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\Для САЙТА\2020\п 11 пп Б\п 11 пп Б 18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K14" i="1"/>
  <c r="H14" i="1"/>
  <c r="H11" i="1" l="1"/>
  <c r="H12" i="1"/>
  <c r="H13" i="1"/>
  <c r="H10" i="1"/>
  <c r="H9" i="1"/>
  <c r="H8" i="1"/>
</calcChain>
</file>

<file path=xl/sharedStrings.xml><?xml version="1.0" encoding="utf-8"?>
<sst xmlns="http://schemas.openxmlformats.org/spreadsheetml/2006/main" count="58" uniqueCount="43">
  <si>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</si>
  <si>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</si>
  <si>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</si>
  <si>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</si>
  <si>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</si>
  <si>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</si>
  <si>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</si>
  <si>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</si>
  <si>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</si>
  <si>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</si>
  <si>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</si>
  <si>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</si>
  <si>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</si>
  <si>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</si>
  <si>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</si>
  <si>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</si>
  <si>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</si>
  <si>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</si>
  <si>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</si>
  <si>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</si>
  <si>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</si>
  <si>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</si>
  <si>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</si>
  <si>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</si>
  <si>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</si>
  <si>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</si>
  <si>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</si>
  <si>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</si>
  <si>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</si>
  <si>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ООО "Павловоэнерго"</t>
  </si>
  <si>
    <t>ремонтные работы</t>
  </si>
  <si>
    <t>П</t>
  </si>
  <si>
    <t>3</t>
  </si>
  <si>
    <t>ф-5 ЗТП-2027А</t>
  </si>
  <si>
    <t>4</t>
  </si>
  <si>
    <t>5</t>
  </si>
  <si>
    <t>6</t>
  </si>
  <si>
    <t>ф-4 ЗТП-2026А</t>
  </si>
  <si>
    <t>яч. Т-1 РУ-6кВ ЗТП-2023А</t>
  </si>
  <si>
    <t>замена т/т в РУ-0,4кВ ф-1, ф-6</t>
  </si>
  <si>
    <t>яч. Т-1; Т-2 РУ-6кВ ЗТП-2111А</t>
  </si>
  <si>
    <t>ф-3 ЗТП-2026А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</si>
  <si>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Март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</si>
</sst>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2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80" zoomScaleNormal="90" zoomScaleSheetLayoutView="80" workbookViewId="0">
      <selection activeCell="A3" sqref="A3:H3"/>
    </sheetView>
  </sheetViews>
  <sheetFormatPr defaultRowHeight="15" x14ac:dyDescent="0.25"/>
  <cols>
    <col min="1" max="1" width="6.85546875" style="9" customWidth="1"/>
    <col min="2" max="2" width="23.7109375" style="8" customWidth="1"/>
    <col min="3" max="4" width="27.5703125" style="3" customWidth="1"/>
    <col min="5" max="5" width="15.85546875" style="8" customWidth="1"/>
    <col min="6" max="6" width="16.28515625" style="8" customWidth="1"/>
    <col min="7" max="7" width="7.5703125" style="8" customWidth="1"/>
    <col min="8" max="8" width="8.85546875" style="8" customWidth="1"/>
    <col min="9" max="10" width="12.7109375" style="8" customWidth="1"/>
    <col min="11" max="11" width="12.140625" style="8" customWidth="1"/>
    <col min="12" max="16384" width="9.1406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4" ht="33.75" customHeight="1" x14ac:dyDescent="0.3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47.2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 t="s">
        <v>1</v>
      </c>
      <c r="J3" s="23"/>
      <c r="K3" s="23"/>
    </row>
    <row r="4" spans="1:14" ht="76.5" customHeight="1" x14ac:dyDescent="0.25">
      <c r="A4" s="24" t="s">
        <v>18</v>
      </c>
      <c r="B4" s="24" t="s">
        <v>2</v>
      </c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19</v>
      </c>
      <c r="J4" s="24" t="s">
        <v>20</v>
      </c>
      <c r="K4" s="24" t="s">
        <v>3</v>
      </c>
    </row>
    <row r="5" spans="1:14" ht="76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4" ht="76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4" s="9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4" ht="42.75" customHeight="1" x14ac:dyDescent="0.25">
      <c r="A8" s="10" t="s">
        <v>16</v>
      </c>
      <c r="B8" s="1" t="s">
        <v>29</v>
      </c>
      <c r="C8" s="1" t="s">
        <v>33</v>
      </c>
      <c r="D8" s="14" t="s">
        <v>30</v>
      </c>
      <c r="E8" s="16">
        <v>43901.541666666664</v>
      </c>
      <c r="F8" s="16">
        <v>43903.59375</v>
      </c>
      <c r="G8" s="1" t="s">
        <v>31</v>
      </c>
      <c r="H8" s="1">
        <f>((F8-E8)*1440)/60</f>
        <v>49.250000000058208</v>
      </c>
      <c r="I8" s="5">
        <v>17</v>
      </c>
      <c r="J8" s="5">
        <v>1</v>
      </c>
      <c r="K8" s="2">
        <v>21.23</v>
      </c>
      <c r="L8" s="11"/>
    </row>
    <row r="9" spans="1:14" ht="42.75" customHeight="1" x14ac:dyDescent="0.25">
      <c r="A9" s="10" t="s">
        <v>17</v>
      </c>
      <c r="B9" s="1" t="s">
        <v>29</v>
      </c>
      <c r="C9" s="1" t="s">
        <v>37</v>
      </c>
      <c r="D9" s="14" t="s">
        <v>30</v>
      </c>
      <c r="E9" s="16">
        <v>43901.545138888891</v>
      </c>
      <c r="F9" s="16">
        <v>43903.586805555555</v>
      </c>
      <c r="G9" s="1" t="s">
        <v>31</v>
      </c>
      <c r="H9" s="1">
        <f>((F9-E9)*1440)/60</f>
        <v>48.999999999941792</v>
      </c>
      <c r="I9" s="5">
        <v>2</v>
      </c>
      <c r="J9" s="5">
        <v>2</v>
      </c>
      <c r="K9" s="2">
        <v>4.49</v>
      </c>
      <c r="L9" s="11"/>
    </row>
    <row r="10" spans="1:14" ht="42.75" customHeight="1" x14ac:dyDescent="0.25">
      <c r="A10" s="10" t="s">
        <v>32</v>
      </c>
      <c r="B10" s="1" t="s">
        <v>29</v>
      </c>
      <c r="C10" s="17" t="s">
        <v>38</v>
      </c>
      <c r="D10" s="15" t="s">
        <v>39</v>
      </c>
      <c r="E10" s="16">
        <v>43903.375</v>
      </c>
      <c r="F10" s="16">
        <v>43903.416666666664</v>
      </c>
      <c r="G10" s="1" t="s">
        <v>31</v>
      </c>
      <c r="H10" s="1">
        <f>((F10-E10)*1440)/60</f>
        <v>0.99999999994179234</v>
      </c>
      <c r="I10" s="5">
        <v>19</v>
      </c>
      <c r="J10" s="5">
        <v>13</v>
      </c>
      <c r="K10" s="2">
        <v>183.66</v>
      </c>
      <c r="L10" s="11"/>
    </row>
    <row r="11" spans="1:14" ht="42.75" customHeight="1" x14ac:dyDescent="0.25">
      <c r="A11" s="10" t="s">
        <v>34</v>
      </c>
      <c r="B11" s="1" t="s">
        <v>29</v>
      </c>
      <c r="C11" s="18" t="s">
        <v>41</v>
      </c>
      <c r="D11" s="14" t="s">
        <v>30</v>
      </c>
      <c r="E11" s="19">
        <v>43906.375</v>
      </c>
      <c r="F11" s="19">
        <v>43906.517361111109</v>
      </c>
      <c r="G11" s="1" t="s">
        <v>31</v>
      </c>
      <c r="H11" s="1">
        <f t="shared" ref="H11:H13" si="0">((F11-E11)*1440)/60</f>
        <v>3.4166666666278616</v>
      </c>
      <c r="I11" s="5">
        <v>3</v>
      </c>
      <c r="J11" s="5">
        <v>3</v>
      </c>
      <c r="K11" s="2">
        <v>5.3</v>
      </c>
      <c r="L11" s="11"/>
    </row>
    <row r="12" spans="1:14" ht="42.75" customHeight="1" x14ac:dyDescent="0.25">
      <c r="A12" s="10" t="s">
        <v>35</v>
      </c>
      <c r="B12" s="1" t="s">
        <v>29</v>
      </c>
      <c r="C12" s="18" t="s">
        <v>40</v>
      </c>
      <c r="D12" s="14" t="s">
        <v>30</v>
      </c>
      <c r="E12" s="19">
        <v>43906.541666666664</v>
      </c>
      <c r="F12" s="19">
        <v>43906.635416666664</v>
      </c>
      <c r="G12" s="1" t="s">
        <v>31</v>
      </c>
      <c r="H12" s="1">
        <f t="shared" si="0"/>
        <v>2.25</v>
      </c>
      <c r="I12" s="5">
        <v>14</v>
      </c>
      <c r="J12" s="5">
        <v>5</v>
      </c>
      <c r="K12" s="2">
        <v>83.98</v>
      </c>
      <c r="L12" s="11"/>
    </row>
    <row r="13" spans="1:14" ht="42.75" customHeight="1" x14ac:dyDescent="0.25">
      <c r="A13" s="10" t="s">
        <v>36</v>
      </c>
      <c r="B13" s="1" t="s">
        <v>29</v>
      </c>
      <c r="C13" s="18" t="s">
        <v>41</v>
      </c>
      <c r="D13" s="14" t="s">
        <v>30</v>
      </c>
      <c r="E13" s="19">
        <v>43907.375</v>
      </c>
      <c r="F13" s="19">
        <v>43907.416666666664</v>
      </c>
      <c r="G13" s="1" t="s">
        <v>31</v>
      </c>
      <c r="H13" s="1">
        <f t="shared" si="0"/>
        <v>0.99999999994179234</v>
      </c>
      <c r="I13" s="5">
        <v>3</v>
      </c>
      <c r="J13" s="5">
        <v>3</v>
      </c>
      <c r="K13" s="2">
        <v>5.3</v>
      </c>
      <c r="L13" s="11"/>
    </row>
    <row r="14" spans="1:14" ht="25.5" customHeight="1" x14ac:dyDescent="0.25">
      <c r="A14" s="20" t="s">
        <v>22</v>
      </c>
      <c r="B14" s="20"/>
      <c r="C14" s="20"/>
      <c r="D14" s="20"/>
      <c r="E14" s="20"/>
      <c r="F14" s="20"/>
      <c r="G14" s="20"/>
      <c r="H14" s="4">
        <f>SUM(H8:H13)</f>
        <v>105.91666666651145</v>
      </c>
      <c r="I14" s="6">
        <f t="shared" ref="I14:K14" si="1">SUM(I8:I13)</f>
        <v>58</v>
      </c>
      <c r="J14" s="6">
        <f t="shared" si="1"/>
        <v>27</v>
      </c>
      <c r="K14" s="4">
        <f t="shared" si="1"/>
        <v>303.96000000000004</v>
      </c>
      <c r="L14" s="12"/>
      <c r="M14" s="12"/>
      <c r="N14" s="12"/>
    </row>
    <row r="17" spans="1:11" x14ac:dyDescent="0.25">
      <c r="A17" s="21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 formatRows="0" insertRows="0"/>
  <mergeCells count="16">
    <mergeCell ref="A14:G14"/>
    <mergeCell ref="A17:K17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2020-03-16T05:26:56Z</cp:lastPrinted>
  <dcterms:created xsi:type="dcterms:W3CDTF">2017-02-13T15:22:59Z</dcterms:created>
  <dcterms:modified xsi:type="dcterms:W3CDTF">2020-04-15T11:10:38Z</dcterms:modified>
</cp:coreProperties>
</file>