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Наталья\Desktop\"/>
    </mc:Choice>
  </mc:AlternateContent>
  <bookViews>
    <workbookView xWindow="0" yWindow="0" windowWidth="19200" windowHeight="11595"/>
  </bookViews>
  <sheets>
    <sheet name="Отчет" sheetId="1" r:id="rId1"/>
    <sheet name="Лист2" sheetId="2" state="hidden" r:id="rId2"/>
  </sheets>
  <definedNames>
    <definedName name="_ftn1" localSheetId="0">Отчет!#REF!</definedName>
    <definedName name="_ftnref1" localSheetId="0">Отчет!$A$2</definedName>
    <definedName name="_Toc472327096" localSheetId="0">Отчет!$A$2</definedName>
    <definedName name="M">Лист2!$B$2:$B$13</definedName>
    <definedName name="_xlnm.Print_Area" localSheetId="0">Отчет!$A$1:$K$21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6" i="1" l="1"/>
  <c r="H15" i="1"/>
  <c r="H14" i="1"/>
  <c r="H13" i="1"/>
  <c r="H12" i="1"/>
  <c r="H11" i="1"/>
  <c r="H8" i="1" l="1"/>
  <c r="H9" i="1"/>
  <c r="I17" i="1"/>
  <c r="K17" i="1"/>
  <c r="J17" i="1"/>
  <c r="H17" i="1" l="1"/>
</calcChain>
</file>

<file path=xl/sharedStrings.xml><?xml version="1.0" encoding="utf-8"?>
<sst xmlns="http://schemas.openxmlformats.org/spreadsheetml/2006/main" count="73" uniqueCount="52">
  <si>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</si>
  <si>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</si>
  <si>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 xml:space="preserve">Наименование структурной единицы сетевой организации 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</si>
  <si>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</si>
  <si>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</si>
  <si>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</si>
  <si>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</si>
  <si>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</si>
  <si>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</si>
  <si>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</si>
  <si>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</si>
  <si>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</si>
  <si>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</si>
  <si>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</si>
  <si>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</si>
  <si>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</si>
  <si>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ООО "Павловоэнерго"</t>
  </si>
  <si>
    <t>1</t>
  </si>
  <si>
    <t>2</t>
  </si>
  <si>
    <t>3</t>
  </si>
  <si>
    <t>4</t>
  </si>
  <si>
    <t>5</t>
  </si>
  <si>
    <t>6</t>
  </si>
  <si>
    <t>7</t>
  </si>
  <si>
    <t>8</t>
  </si>
  <si>
    <t>№</t>
  </si>
  <si>
    <t>Количество точек поставки потребителей услуг сетевой организации, в отношении которых произошел перерыв электроснабжения, шт.</t>
  </si>
  <si>
    <t>Количество  потребителей услуг сетевой организации, в отношении которых произошел перерыв электроснабжения, шт.</t>
  </si>
  <si>
    <t>Главный инженер Блинов Ю.Н.</t>
  </si>
  <si>
    <t>Итого</t>
  </si>
  <si>
    <t>П</t>
  </si>
  <si>
    <t xml:space="preserve">Диспетчерское наименование объекта электросетевого хозяйства сетевой организации, в результате отключения которой прекращена передача электроэнергии потребителям услуг </t>
  </si>
  <si>
    <t xml:space="preserve">Причина работ
</t>
  </si>
  <si>
    <t xml:space="preserve">Время и дата начала работ (прекращения передачи электрической энергии) </t>
  </si>
  <si>
    <t>Время и дата окончания работ (восстановления режима потребления электрической энергии потребителей услуг) (часы, минуты, ГГГГ.ММ.ДД)</t>
  </si>
  <si>
    <t>Вид прекращения передачи электроэнергии (П)</t>
  </si>
  <si>
    <t>Продолжительность Раьот (прекращения передачи электрической энергии), час</t>
  </si>
  <si>
    <t>Ремонтные работы</t>
  </si>
  <si>
    <t>По заявке ООО "АльтаирЭнергоСервис"</t>
  </si>
  <si>
    <t>9</t>
  </si>
  <si>
    <t>ЗТП-2027А</t>
  </si>
  <si>
    <t>Ф-3 ЗТП-2027А</t>
  </si>
  <si>
    <t>по заявке ООО "Технезис"</t>
  </si>
  <si>
    <t>II-я СШ ЗТП-2056А</t>
  </si>
  <si>
    <t>по заявке гл.врача Маслагина А.С.</t>
  </si>
  <si>
    <t>Ф-2 КТП-2071А</t>
  </si>
  <si>
    <t>Ф-10 ЗТП-2144А</t>
  </si>
  <si>
    <t>Ф-8 ЗТП-2144А</t>
  </si>
  <si>
    <t>Ф-1 ЗТП-2144А</t>
  </si>
  <si>
    <t xml:space="preserve">по заявке жителя ул. Альбова, д.23 </t>
  </si>
  <si>
    <t>Ф-2;8 КТП-2805А</t>
  </si>
  <si>
    <t>Журнал учёта данных первичной информации по плановым прекращениям передачи электрической энергии, произошедших на объектах ООО Павловоэнерго"  за ноябрь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</si>
</sst>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\ h:mm;@"/>
    <numFmt numFmtId="165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2" fontId="7" fillId="3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Alignment="1">
      <alignment wrapText="1"/>
    </xf>
    <xf numFmtId="0" fontId="3" fillId="2" borderId="0" xfId="0" applyFont="1" applyFill="1" applyAlignment="1">
      <alignment vertical="center" wrapText="1"/>
    </xf>
    <xf numFmtId="0" fontId="6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view="pageBreakPreview" topLeftCell="A10" zoomScale="80" zoomScaleNormal="90" zoomScaleSheetLayoutView="80" workbookViewId="0">
      <selection activeCell="J13" sqref="J13"/>
    </sheetView>
  </sheetViews>
  <sheetFormatPr defaultRowHeight="15" x14ac:dyDescent="0.25"/>
  <cols>
    <col min="1" max="1" width="6.85546875" style="11" customWidth="1"/>
    <col min="2" max="2" width="23.7109375" style="10" customWidth="1"/>
    <col min="3" max="4" width="27.5703125" style="5" customWidth="1"/>
    <col min="5" max="5" width="15.85546875" style="10" customWidth="1"/>
    <col min="6" max="6" width="16.28515625" style="10" customWidth="1"/>
    <col min="7" max="7" width="7.5703125" style="10" customWidth="1"/>
    <col min="8" max="8" width="8.85546875" style="10" customWidth="1"/>
    <col min="9" max="10" width="12.7109375" style="10" customWidth="1"/>
    <col min="11" max="11" width="12.140625" style="10" customWidth="1"/>
    <col min="12" max="16384" width="9.140625" style="10"/>
  </cols>
  <sheetData>
    <row r="1" spans="1:12" x14ac:dyDescent="0.2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2" ht="33.75" customHeight="1" x14ac:dyDescent="0.3">
      <c r="A2" s="22" t="s">
        <v>51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2" ht="47.25" customHeight="1" x14ac:dyDescent="0.25">
      <c r="A3" s="23" t="s">
        <v>0</v>
      </c>
      <c r="B3" s="23"/>
      <c r="C3" s="23"/>
      <c r="D3" s="23"/>
      <c r="E3" s="23"/>
      <c r="F3" s="23"/>
      <c r="G3" s="23"/>
      <c r="H3" s="23"/>
      <c r="I3" s="23" t="s">
        <v>1</v>
      </c>
      <c r="J3" s="23"/>
      <c r="K3" s="23"/>
    </row>
    <row r="4" spans="1:12" ht="76.5" customHeight="1" x14ac:dyDescent="0.25">
      <c r="A4" s="24" t="s">
        <v>25</v>
      </c>
      <c r="B4" s="24" t="s">
        <v>2</v>
      </c>
      <c r="C4" s="24" t="s">
        <v>31</v>
      </c>
      <c r="D4" s="24" t="s">
        <v>32</v>
      </c>
      <c r="E4" s="24" t="s">
        <v>33</v>
      </c>
      <c r="F4" s="24" t="s">
        <v>34</v>
      </c>
      <c r="G4" s="24" t="s">
        <v>35</v>
      </c>
      <c r="H4" s="24" t="s">
        <v>36</v>
      </c>
      <c r="I4" s="24" t="s">
        <v>26</v>
      </c>
      <c r="J4" s="24" t="s">
        <v>27</v>
      </c>
      <c r="K4" s="24" t="s">
        <v>3</v>
      </c>
    </row>
    <row r="5" spans="1:12" ht="76.5" customHeight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2" ht="76.5" customHeight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2" s="11" customFormat="1" x14ac:dyDescent="0.25">
      <c r="A7" s="15">
        <v>1</v>
      </c>
      <c r="B7" s="15">
        <v>2</v>
      </c>
      <c r="C7" s="15">
        <v>3</v>
      </c>
      <c r="D7" s="15">
        <v>4</v>
      </c>
      <c r="E7" s="15">
        <v>6</v>
      </c>
      <c r="F7" s="15">
        <v>7</v>
      </c>
      <c r="G7" s="15">
        <v>8</v>
      </c>
      <c r="H7" s="15">
        <v>9</v>
      </c>
      <c r="I7" s="15">
        <v>10</v>
      </c>
      <c r="J7" s="15">
        <v>11</v>
      </c>
      <c r="K7" s="15">
        <v>12</v>
      </c>
    </row>
    <row r="8" spans="1:12" ht="42.75" customHeight="1" x14ac:dyDescent="0.25">
      <c r="A8" s="12" t="s">
        <v>17</v>
      </c>
      <c r="B8" s="1" t="s">
        <v>16</v>
      </c>
      <c r="C8" s="2" t="s">
        <v>41</v>
      </c>
      <c r="D8" s="2" t="s">
        <v>42</v>
      </c>
      <c r="E8" s="18">
        <v>43774.444444444445</v>
      </c>
      <c r="F8" s="18">
        <v>43774.607638888891</v>
      </c>
      <c r="G8" s="1" t="s">
        <v>30</v>
      </c>
      <c r="H8" s="3">
        <f t="shared" ref="H8:H10" si="0">((F8-E8)*1440)/60</f>
        <v>3.9166666666860692</v>
      </c>
      <c r="I8" s="7">
        <v>9</v>
      </c>
      <c r="J8" s="7">
        <v>9</v>
      </c>
      <c r="K8" s="4">
        <v>0.45</v>
      </c>
      <c r="L8" s="13"/>
    </row>
    <row r="9" spans="1:12" ht="42.75" customHeight="1" x14ac:dyDescent="0.25">
      <c r="A9" s="12" t="s">
        <v>18</v>
      </c>
      <c r="B9" s="1" t="s">
        <v>16</v>
      </c>
      <c r="C9" s="16" t="s">
        <v>43</v>
      </c>
      <c r="D9" s="2" t="s">
        <v>44</v>
      </c>
      <c r="E9" s="18">
        <v>43774.583333333336</v>
      </c>
      <c r="F9" s="18">
        <v>43774.625</v>
      </c>
      <c r="G9" s="1" t="s">
        <v>30</v>
      </c>
      <c r="H9" s="3">
        <f t="shared" si="0"/>
        <v>0.99999999994179234</v>
      </c>
      <c r="I9" s="7">
        <v>6</v>
      </c>
      <c r="J9" s="7">
        <v>6</v>
      </c>
      <c r="K9" s="4">
        <v>17.135000000000002</v>
      </c>
      <c r="L9" s="13"/>
    </row>
    <row r="10" spans="1:12" ht="42.75" customHeight="1" x14ac:dyDescent="0.25">
      <c r="A10" s="12" t="s">
        <v>19</v>
      </c>
      <c r="B10" s="1" t="s">
        <v>16</v>
      </c>
      <c r="C10" s="16" t="s">
        <v>45</v>
      </c>
      <c r="D10" s="2" t="s">
        <v>38</v>
      </c>
      <c r="E10" s="18">
        <v>43776.447916666664</v>
      </c>
      <c r="F10" s="18">
        <v>43776.684027777781</v>
      </c>
      <c r="G10" s="1" t="s">
        <v>30</v>
      </c>
      <c r="H10" s="3">
        <f t="shared" si="0"/>
        <v>5.6666666668024845</v>
      </c>
      <c r="I10" s="7">
        <v>2</v>
      </c>
      <c r="J10" s="7">
        <v>1</v>
      </c>
      <c r="K10" s="4">
        <v>17.54</v>
      </c>
      <c r="L10" s="13"/>
    </row>
    <row r="11" spans="1:12" ht="42.75" customHeight="1" x14ac:dyDescent="0.25">
      <c r="A11" s="12" t="s">
        <v>20</v>
      </c>
      <c r="B11" s="1" t="s">
        <v>16</v>
      </c>
      <c r="C11" s="17" t="s">
        <v>46</v>
      </c>
      <c r="D11" s="2" t="s">
        <v>38</v>
      </c>
      <c r="E11" s="19">
        <v>43781.46875</v>
      </c>
      <c r="F11" s="19">
        <v>43781.666666666664</v>
      </c>
      <c r="G11" s="1" t="s">
        <v>30</v>
      </c>
      <c r="H11" s="3">
        <f t="shared" ref="H11:H16" si="1">((F11-E11)*1440)/60</f>
        <v>4.7499999999417923</v>
      </c>
      <c r="I11" s="7">
        <v>26</v>
      </c>
      <c r="J11" s="7">
        <v>26</v>
      </c>
      <c r="K11" s="4">
        <v>8.5399999999999991</v>
      </c>
      <c r="L11" s="13"/>
    </row>
    <row r="12" spans="1:12" ht="42.75" customHeight="1" x14ac:dyDescent="0.25">
      <c r="A12" s="12" t="s">
        <v>21</v>
      </c>
      <c r="B12" s="1" t="s">
        <v>16</v>
      </c>
      <c r="C12" s="17" t="s">
        <v>47</v>
      </c>
      <c r="D12" s="2" t="s">
        <v>38</v>
      </c>
      <c r="E12" s="19">
        <v>43782.395833333336</v>
      </c>
      <c r="F12" s="19">
        <v>43782.666666666664</v>
      </c>
      <c r="G12" s="1" t="s">
        <v>30</v>
      </c>
      <c r="H12" s="3">
        <f t="shared" si="1"/>
        <v>6.4999999998835847</v>
      </c>
      <c r="I12" s="7">
        <v>40</v>
      </c>
      <c r="J12" s="7">
        <v>40</v>
      </c>
      <c r="K12" s="4">
        <v>11.55</v>
      </c>
      <c r="L12" s="13"/>
    </row>
    <row r="13" spans="1:12" ht="42.75" customHeight="1" x14ac:dyDescent="0.25">
      <c r="A13" s="12" t="s">
        <v>22</v>
      </c>
      <c r="B13" s="1" t="s">
        <v>16</v>
      </c>
      <c r="C13" s="17" t="s">
        <v>48</v>
      </c>
      <c r="D13" s="2" t="s">
        <v>49</v>
      </c>
      <c r="E13" s="19">
        <v>43782.565972222219</v>
      </c>
      <c r="F13" s="19">
        <v>43782.583333333336</v>
      </c>
      <c r="G13" s="1" t="s">
        <v>30</v>
      </c>
      <c r="H13" s="3">
        <f t="shared" si="1"/>
        <v>0.41666666680248454</v>
      </c>
      <c r="I13" s="7">
        <v>10</v>
      </c>
      <c r="J13" s="7">
        <v>10</v>
      </c>
      <c r="K13" s="4">
        <v>3.49</v>
      </c>
      <c r="L13" s="13"/>
    </row>
    <row r="14" spans="1:12" ht="42.75" customHeight="1" x14ac:dyDescent="0.25">
      <c r="A14" s="12" t="s">
        <v>23</v>
      </c>
      <c r="B14" s="1" t="s">
        <v>16</v>
      </c>
      <c r="C14" s="17" t="s">
        <v>50</v>
      </c>
      <c r="D14" s="2" t="s">
        <v>38</v>
      </c>
      <c r="E14" s="19">
        <v>43784.409722222219</v>
      </c>
      <c r="F14" s="19">
        <v>43784.638888888891</v>
      </c>
      <c r="G14" s="1" t="s">
        <v>30</v>
      </c>
      <c r="H14" s="3">
        <f t="shared" si="1"/>
        <v>5.5000000001164153</v>
      </c>
      <c r="I14" s="7">
        <v>21</v>
      </c>
      <c r="J14" s="7">
        <v>19</v>
      </c>
      <c r="K14" s="4">
        <v>38.409999999999997</v>
      </c>
      <c r="L14" s="13"/>
    </row>
    <row r="15" spans="1:12" ht="42.75" customHeight="1" x14ac:dyDescent="0.25">
      <c r="A15" s="12" t="s">
        <v>24</v>
      </c>
      <c r="B15" s="1" t="s">
        <v>16</v>
      </c>
      <c r="C15" s="17" t="s">
        <v>46</v>
      </c>
      <c r="D15" s="2" t="s">
        <v>38</v>
      </c>
      <c r="E15" s="19">
        <v>43788.395833333336</v>
      </c>
      <c r="F15" s="19">
        <v>43788.649305555555</v>
      </c>
      <c r="G15" s="1" t="s">
        <v>30</v>
      </c>
      <c r="H15" s="3">
        <f t="shared" si="1"/>
        <v>6.0833333332557231</v>
      </c>
      <c r="I15" s="7">
        <v>26</v>
      </c>
      <c r="J15" s="7">
        <v>26</v>
      </c>
      <c r="K15" s="4">
        <v>8.5399999999999991</v>
      </c>
      <c r="L15" s="13"/>
    </row>
    <row r="16" spans="1:12" ht="42.75" customHeight="1" x14ac:dyDescent="0.25">
      <c r="A16" s="12" t="s">
        <v>39</v>
      </c>
      <c r="B16" s="1" t="s">
        <v>16</v>
      </c>
      <c r="C16" s="17" t="s">
        <v>40</v>
      </c>
      <c r="D16" s="2" t="s">
        <v>37</v>
      </c>
      <c r="E16" s="19">
        <v>43796.541666666664</v>
      </c>
      <c r="F16" s="19">
        <v>43796.618055555555</v>
      </c>
      <c r="G16" s="1" t="s">
        <v>30</v>
      </c>
      <c r="H16" s="3">
        <f t="shared" si="1"/>
        <v>1.8333333333721384</v>
      </c>
      <c r="I16" s="7">
        <v>9</v>
      </c>
      <c r="J16" s="7">
        <v>9</v>
      </c>
      <c r="K16" s="4">
        <v>0.45</v>
      </c>
      <c r="L16" s="13"/>
    </row>
    <row r="17" spans="1:14" ht="25.5" customHeight="1" x14ac:dyDescent="0.25">
      <c r="A17" s="20" t="s">
        <v>29</v>
      </c>
      <c r="B17" s="20"/>
      <c r="C17" s="20"/>
      <c r="D17" s="20"/>
      <c r="E17" s="20"/>
      <c r="F17" s="20"/>
      <c r="G17" s="20"/>
      <c r="H17" s="6">
        <f>SUM(H8:H16)</f>
        <v>35.666666666802485</v>
      </c>
      <c r="I17" s="8">
        <f>SUM(I8:I16)</f>
        <v>149</v>
      </c>
      <c r="J17" s="8">
        <f>SUM(J8:J16)</f>
        <v>146</v>
      </c>
      <c r="K17" s="6">
        <f>SUM(K8:K16)</f>
        <v>106.105</v>
      </c>
      <c r="L17" s="14"/>
      <c r="M17" s="14"/>
      <c r="N17" s="14"/>
    </row>
    <row r="20" spans="1:14" x14ac:dyDescent="0.25">
      <c r="A20" s="21" t="s">
        <v>28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</row>
  </sheetData>
  <sheetProtection formatRows="0" insertRows="0"/>
  <mergeCells count="16">
    <mergeCell ref="A17:G17"/>
    <mergeCell ref="A20:K20"/>
    <mergeCell ref="A2:K2"/>
    <mergeCell ref="A3:H3"/>
    <mergeCell ref="C4:C6"/>
    <mergeCell ref="E4:E6"/>
    <mergeCell ref="F4:F6"/>
    <mergeCell ref="G4:G6"/>
    <mergeCell ref="I3:K3"/>
    <mergeCell ref="H4:H6"/>
    <mergeCell ref="I4:I6"/>
    <mergeCell ref="J4:J6"/>
    <mergeCell ref="K4:K6"/>
    <mergeCell ref="D4:D6"/>
    <mergeCell ref="A4:A6"/>
    <mergeCell ref="B4:B6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:B13"/>
    </sheetView>
  </sheetViews>
  <sheetFormatPr defaultRowHeight="15" x14ac:dyDescent="0.25"/>
  <sheetData>
    <row r="2" spans="2:2" x14ac:dyDescent="0.25">
      <c r="B2" t="s">
        <v>4</v>
      </c>
    </row>
    <row r="3" spans="2:2" x14ac:dyDescent="0.25">
      <c r="B3" t="s">
        <v>5</v>
      </c>
    </row>
    <row r="4" spans="2:2" x14ac:dyDescent="0.25">
      <c r="B4" t="s">
        <v>6</v>
      </c>
    </row>
    <row r="5" spans="2:2" x14ac:dyDescent="0.25">
      <c r="B5" t="s">
        <v>7</v>
      </c>
    </row>
    <row r="6" spans="2:2" x14ac:dyDescent="0.25">
      <c r="B6" t="s">
        <v>8</v>
      </c>
    </row>
    <row r="7" spans="2:2" x14ac:dyDescent="0.25">
      <c r="B7" t="s">
        <v>9</v>
      </c>
    </row>
    <row r="8" spans="2:2" x14ac:dyDescent="0.25">
      <c r="B8" t="s">
        <v>10</v>
      </c>
    </row>
    <row r="9" spans="2:2" x14ac:dyDescent="0.25">
      <c r="B9" t="s">
        <v>11</v>
      </c>
    </row>
    <row r="10" spans="2:2" x14ac:dyDescent="0.25">
      <c r="B10" t="s">
        <v>12</v>
      </c>
    </row>
    <row r="11" spans="2:2" x14ac:dyDescent="0.25">
      <c r="B11" t="s">
        <v>13</v>
      </c>
    </row>
    <row r="12" spans="2:2" x14ac:dyDescent="0.25">
      <c r="B12" t="s">
        <v>14</v>
      </c>
    </row>
    <row r="13" spans="2:2" x14ac:dyDescent="0.25">
      <c r="B13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Отчет</vt:lpstr>
      <vt:lpstr>Лист2</vt:lpstr>
      <vt:lpstr>Отчет!_ftnref1</vt:lpstr>
      <vt:lpstr>Отчет!_Toc472327096</vt:lpstr>
      <vt:lpstr>M</vt:lpstr>
      <vt:lpstr>Отчет!Область_печати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Наталья</cp:lastModifiedBy>
  <cp:lastPrinted>2019-12-16T13:34:08Z</cp:lastPrinted>
  <dcterms:created xsi:type="dcterms:W3CDTF">2017-02-13T15:22:59Z</dcterms:created>
  <dcterms:modified xsi:type="dcterms:W3CDTF">2019-12-16T13:34:29Z</dcterms:modified>
</cp:coreProperties>
</file>