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0" yWindow="0" windowWidth="23250" windowHeight="117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H19" i="1"/>
  <c r="H18" i="1"/>
  <c r="H17" i="1"/>
  <c r="H16" i="1"/>
  <c r="H15" i="1"/>
  <c r="H14" i="1"/>
  <c r="H13" i="1"/>
  <c r="H12" i="1"/>
  <c r="H11" i="1"/>
  <c r="H10" i="1"/>
  <c r="H9" i="1"/>
  <c r="H8" i="1"/>
  <c r="H20" i="1" l="1"/>
</calcChain>
</file>

<file path=xl/sharedStrings.xml><?xml version="1.0" encoding="utf-8"?>
<sst xmlns="http://schemas.openxmlformats.org/spreadsheetml/2006/main" count="88" uniqueCount="55">
  <si>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</si>
  <si>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</si>
  <si>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</si>
  <si>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</si>
  <si>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</si>
  <si>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</si>
  <si>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</si>
  <si>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</si>
  <si>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</si>
  <si>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</si>
  <si>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</si>
  <si>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</si>
  <si>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</si>
  <si>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</si>
  <si>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</si>
  <si>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</si>
  <si>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</si>
  <si>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</si>
  <si>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</si>
  <si>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</si>
  <si>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</si>
  <si>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</si>
  <si>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</si>
  <si>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</si>
  <si>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</si>
  <si>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</si>
  <si>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</si>
  <si>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</si>
  <si>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</si>
  <si>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</si>
  <si>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Текущий ремонт</t>
  </si>
  <si>
    <t>2</t>
  </si>
  <si>
    <t>3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</si>
  <si>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апрель 2025</t>
  </si>
  <si>
    <t xml:space="preserve">ТП-1209 ф.3 </t>
  </si>
  <si>
    <t xml:space="preserve"> ПС "Пруды"  ф.1003 </t>
  </si>
  <si>
    <t>4</t>
  </si>
  <si>
    <t>5</t>
  </si>
  <si>
    <t>6</t>
  </si>
  <si>
    <t>ТП-593</t>
  </si>
  <si>
    <t>7</t>
  </si>
  <si>
    <t xml:space="preserve">ТП-507 </t>
  </si>
  <si>
    <t>8</t>
  </si>
  <si>
    <t>ТП-1222</t>
  </si>
  <si>
    <t>9</t>
  </si>
  <si>
    <t>ТП-953</t>
  </si>
  <si>
    <t>10</t>
  </si>
  <si>
    <t>11</t>
  </si>
  <si>
    <t>ТП-СМУ-3</t>
  </si>
  <si>
    <t>12</t>
  </si>
  <si>
    <t>ТП-1219</t>
  </si>
  <si>
    <t>ТП-Земляничная поляна</t>
  </si>
  <si>
    <t>Вывод в ремонт РП-50</t>
  </si>
  <si>
    <t xml:space="preserve">Ремонтные работы ФКУ ЛИУ-3 </t>
  </si>
  <si>
    <t xml:space="preserve">Вывод в ремонт Л-603 ПС "Федяково"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</si>
</sst>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BreakPreview" zoomScale="90" zoomScaleNormal="90" zoomScaleSheetLayoutView="90" zoomScalePageLayoutView="115" workbookViewId="0">
      <selection activeCell="C18" sqref="C18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ht="47.2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 t="s">
        <v>1</v>
      </c>
      <c r="J3" s="20"/>
      <c r="K3" s="20"/>
    </row>
    <row r="4" spans="1:14" ht="76.5" customHeight="1" x14ac:dyDescent="0.25">
      <c r="A4" s="21" t="s">
        <v>17</v>
      </c>
      <c r="B4" s="21" t="s">
        <v>2</v>
      </c>
      <c r="C4" s="21" t="s">
        <v>22</v>
      </c>
      <c r="D4" s="21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 t="s">
        <v>18</v>
      </c>
      <c r="J4" s="21" t="s">
        <v>19</v>
      </c>
      <c r="K4" s="21" t="s">
        <v>3</v>
      </c>
    </row>
    <row r="5" spans="1:14" ht="76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4" ht="76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9.5" customHeight="1" x14ac:dyDescent="0.25">
      <c r="A8" s="9" t="s">
        <v>16</v>
      </c>
      <c r="B8" s="1" t="s">
        <v>29</v>
      </c>
      <c r="C8" s="15" t="s">
        <v>34</v>
      </c>
      <c r="D8" s="13" t="s">
        <v>30</v>
      </c>
      <c r="E8" s="16">
        <v>45751.381944444445</v>
      </c>
      <c r="F8" s="16">
        <v>45751.465277777781</v>
      </c>
      <c r="G8" s="1" t="s">
        <v>28</v>
      </c>
      <c r="H8" s="1">
        <f t="shared" ref="H8:H19" si="0">((F8-E8)*1440)/60</f>
        <v>2.0000000000582077</v>
      </c>
      <c r="I8" s="4">
        <v>41</v>
      </c>
      <c r="J8" s="4">
        <v>41</v>
      </c>
      <c r="K8" s="14">
        <v>172.8</v>
      </c>
      <c r="L8" s="10"/>
    </row>
    <row r="9" spans="1:14" ht="66" customHeight="1" x14ac:dyDescent="0.25">
      <c r="A9" s="9" t="s">
        <v>31</v>
      </c>
      <c r="B9" s="1" t="s">
        <v>29</v>
      </c>
      <c r="C9" s="15" t="s">
        <v>35</v>
      </c>
      <c r="D9" s="13" t="s">
        <v>53</v>
      </c>
      <c r="E9" s="16">
        <v>45751.62777777778</v>
      </c>
      <c r="F9" s="16">
        <v>45751.706250000003</v>
      </c>
      <c r="G9" s="1" t="s">
        <v>28</v>
      </c>
      <c r="H9" s="1">
        <f t="shared" si="0"/>
        <v>1.8833333333604969</v>
      </c>
      <c r="I9" s="4">
        <v>1</v>
      </c>
      <c r="J9" s="4">
        <v>1</v>
      </c>
      <c r="K9" s="14">
        <v>255</v>
      </c>
      <c r="L9" s="10"/>
    </row>
    <row r="10" spans="1:14" ht="60" customHeight="1" x14ac:dyDescent="0.25">
      <c r="A10" s="9" t="s">
        <v>32</v>
      </c>
      <c r="B10" s="1" t="s">
        <v>29</v>
      </c>
      <c r="C10" s="15" t="s">
        <v>34</v>
      </c>
      <c r="D10" s="13" t="s">
        <v>30</v>
      </c>
      <c r="E10" s="16">
        <v>45755.395833333336</v>
      </c>
      <c r="F10" s="16">
        <v>45755.583333333336</v>
      </c>
      <c r="G10" s="1" t="s">
        <v>28</v>
      </c>
      <c r="H10" s="1">
        <f t="shared" si="0"/>
        <v>4.5</v>
      </c>
      <c r="I10" s="4">
        <v>41</v>
      </c>
      <c r="J10" s="4">
        <v>41</v>
      </c>
      <c r="K10" s="14">
        <v>172.8</v>
      </c>
      <c r="L10" s="10"/>
    </row>
    <row r="11" spans="1:14" ht="25.5" customHeight="1" x14ac:dyDescent="0.25">
      <c r="A11" s="9" t="s">
        <v>36</v>
      </c>
      <c r="B11" s="1" t="s">
        <v>29</v>
      </c>
      <c r="C11" s="15" t="s">
        <v>34</v>
      </c>
      <c r="D11" s="13" t="s">
        <v>30</v>
      </c>
      <c r="E11" s="16">
        <v>45757.368055555555</v>
      </c>
      <c r="F11" s="16">
        <v>45757.416666666664</v>
      </c>
      <c r="G11" s="1" t="s">
        <v>28</v>
      </c>
      <c r="H11" s="1">
        <f t="shared" si="0"/>
        <v>1.1666666666278616</v>
      </c>
      <c r="I11" s="4">
        <v>41</v>
      </c>
      <c r="J11" s="4">
        <v>41</v>
      </c>
      <c r="K11" s="14">
        <v>172.8</v>
      </c>
      <c r="L11" s="11"/>
      <c r="M11" s="11"/>
      <c r="N11" s="11"/>
    </row>
    <row r="12" spans="1:14" ht="15.75" x14ac:dyDescent="0.25">
      <c r="A12" s="9" t="s">
        <v>37</v>
      </c>
      <c r="B12" s="1" t="s">
        <v>29</v>
      </c>
      <c r="C12" s="15" t="s">
        <v>34</v>
      </c>
      <c r="D12" s="13" t="s">
        <v>30</v>
      </c>
      <c r="E12" s="16">
        <v>45761.375</v>
      </c>
      <c r="F12" s="16">
        <v>45761.583333333336</v>
      </c>
      <c r="G12" s="1" t="s">
        <v>28</v>
      </c>
      <c r="H12" s="1">
        <f t="shared" si="0"/>
        <v>5.0000000000582077</v>
      </c>
      <c r="I12" s="4">
        <v>41</v>
      </c>
      <c r="J12" s="4">
        <v>41</v>
      </c>
      <c r="K12" s="14">
        <v>172.8</v>
      </c>
    </row>
    <row r="13" spans="1:14" ht="15.75" x14ac:dyDescent="0.25">
      <c r="A13" s="9" t="s">
        <v>38</v>
      </c>
      <c r="B13" s="1" t="s">
        <v>29</v>
      </c>
      <c r="C13" s="15" t="s">
        <v>39</v>
      </c>
      <c r="D13" s="13" t="s">
        <v>30</v>
      </c>
      <c r="E13" s="16">
        <v>45768.375</v>
      </c>
      <c r="F13" s="16">
        <v>45768.4375</v>
      </c>
      <c r="G13" s="1" t="s">
        <v>28</v>
      </c>
      <c r="H13" s="1">
        <f t="shared" si="0"/>
        <v>1.5</v>
      </c>
      <c r="I13" s="4">
        <v>34</v>
      </c>
      <c r="J13" s="4">
        <v>34</v>
      </c>
      <c r="K13" s="14">
        <v>110.1</v>
      </c>
    </row>
    <row r="14" spans="1:14" ht="15" customHeight="1" x14ac:dyDescent="0.25">
      <c r="A14" s="9" t="s">
        <v>40</v>
      </c>
      <c r="B14" s="1" t="s">
        <v>29</v>
      </c>
      <c r="C14" s="15" t="s">
        <v>41</v>
      </c>
      <c r="D14" s="13" t="s">
        <v>30</v>
      </c>
      <c r="E14" s="16">
        <v>45769.381944444445</v>
      </c>
      <c r="F14" s="16">
        <v>45769.440972222219</v>
      </c>
      <c r="G14" s="1" t="s">
        <v>28</v>
      </c>
      <c r="H14" s="1">
        <f t="shared" si="0"/>
        <v>1.4166666665696539</v>
      </c>
      <c r="I14" s="4">
        <v>36</v>
      </c>
      <c r="J14" s="4">
        <v>36</v>
      </c>
      <c r="K14" s="14">
        <v>104.3</v>
      </c>
    </row>
    <row r="15" spans="1:14" ht="15.75" x14ac:dyDescent="0.25">
      <c r="A15" s="9" t="s">
        <v>42</v>
      </c>
      <c r="B15" s="1" t="s">
        <v>29</v>
      </c>
      <c r="C15" s="15" t="s">
        <v>43</v>
      </c>
      <c r="D15" s="13" t="s">
        <v>30</v>
      </c>
      <c r="E15" s="16">
        <v>45770.395833333336</v>
      </c>
      <c r="F15" s="16">
        <v>45770.461805555555</v>
      </c>
      <c r="G15" s="1" t="s">
        <v>28</v>
      </c>
      <c r="H15" s="1">
        <f t="shared" si="0"/>
        <v>1.5833333332557231</v>
      </c>
      <c r="I15" s="4">
        <v>37</v>
      </c>
      <c r="J15" s="4">
        <v>37</v>
      </c>
      <c r="K15" s="14">
        <v>134.4</v>
      </c>
    </row>
    <row r="16" spans="1:14" ht="31.5" x14ac:dyDescent="0.25">
      <c r="A16" s="9" t="s">
        <v>44</v>
      </c>
      <c r="B16" s="1" t="s">
        <v>29</v>
      </c>
      <c r="C16" s="15" t="s">
        <v>45</v>
      </c>
      <c r="D16" s="13" t="s">
        <v>54</v>
      </c>
      <c r="E16" s="16">
        <v>45771.395833333336</v>
      </c>
      <c r="F16" s="16">
        <v>45771.666666666664</v>
      </c>
      <c r="G16" s="1" t="s">
        <v>28</v>
      </c>
      <c r="H16" s="1">
        <f t="shared" si="0"/>
        <v>6.4999999998835847</v>
      </c>
      <c r="I16" s="4">
        <v>4</v>
      </c>
      <c r="J16" s="4">
        <v>1</v>
      </c>
      <c r="K16" s="14">
        <v>45</v>
      </c>
    </row>
    <row r="17" spans="1:11" ht="15.75" x14ac:dyDescent="0.25">
      <c r="A17" s="9" t="s">
        <v>46</v>
      </c>
      <c r="B17" s="1" t="s">
        <v>29</v>
      </c>
      <c r="C17" s="15" t="s">
        <v>51</v>
      </c>
      <c r="D17" s="13" t="s">
        <v>52</v>
      </c>
      <c r="E17" s="16">
        <v>45771.395833333336</v>
      </c>
      <c r="F17" s="16">
        <v>45771.666666666664</v>
      </c>
      <c r="G17" s="1" t="s">
        <v>28</v>
      </c>
      <c r="H17" s="1">
        <f t="shared" si="0"/>
        <v>6.4999999998835847</v>
      </c>
      <c r="I17" s="4">
        <v>41</v>
      </c>
      <c r="J17" s="4">
        <v>41</v>
      </c>
      <c r="K17" s="14">
        <v>152.1</v>
      </c>
    </row>
    <row r="18" spans="1:11" ht="15.75" x14ac:dyDescent="0.25">
      <c r="A18" s="9" t="s">
        <v>47</v>
      </c>
      <c r="B18" s="1" t="s">
        <v>29</v>
      </c>
      <c r="C18" s="15" t="s">
        <v>48</v>
      </c>
      <c r="D18" s="13" t="s">
        <v>30</v>
      </c>
      <c r="E18" s="16">
        <v>45772.375</v>
      </c>
      <c r="F18" s="16">
        <v>45772.427083333336</v>
      </c>
      <c r="G18" s="1" t="s">
        <v>28</v>
      </c>
      <c r="H18" s="1">
        <f t="shared" si="0"/>
        <v>1.2500000000582077</v>
      </c>
      <c r="I18" s="4">
        <v>9</v>
      </c>
      <c r="J18" s="4">
        <v>7</v>
      </c>
      <c r="K18" s="14">
        <v>243</v>
      </c>
    </row>
    <row r="19" spans="1:11" ht="15.75" x14ac:dyDescent="0.25">
      <c r="A19" s="9" t="s">
        <v>49</v>
      </c>
      <c r="B19" s="1" t="s">
        <v>29</v>
      </c>
      <c r="C19" s="15" t="s">
        <v>50</v>
      </c>
      <c r="D19" s="13" t="s">
        <v>30</v>
      </c>
      <c r="E19" s="16">
        <v>45775.381944444445</v>
      </c>
      <c r="F19" s="16">
        <v>45775.465277777781</v>
      </c>
      <c r="G19" s="1" t="s">
        <v>28</v>
      </c>
      <c r="H19" s="1">
        <f t="shared" si="0"/>
        <v>2.0000000000582077</v>
      </c>
      <c r="I19" s="4">
        <v>49</v>
      </c>
      <c r="J19" s="4">
        <v>49</v>
      </c>
      <c r="K19" s="14">
        <v>178.5</v>
      </c>
    </row>
    <row r="20" spans="1:11" ht="18.75" x14ac:dyDescent="0.25">
      <c r="A20" s="17" t="s">
        <v>21</v>
      </c>
      <c r="B20" s="17"/>
      <c r="C20" s="17"/>
      <c r="D20" s="17"/>
      <c r="E20" s="17"/>
      <c r="F20" s="17"/>
      <c r="G20" s="17"/>
      <c r="H20" s="3">
        <f>SUM(H8:H19)</f>
        <v>35.299999999813735</v>
      </c>
      <c r="I20" s="5">
        <f>SUM(I8:I19)</f>
        <v>375</v>
      </c>
      <c r="J20" s="5">
        <f>SUM(J8:J19)</f>
        <v>370</v>
      </c>
      <c r="K20" s="3">
        <f>SUM(K8:K19)</f>
        <v>1913.6</v>
      </c>
    </row>
    <row r="21" spans="1:11" x14ac:dyDescent="0.25">
      <c r="A21" s="18" t="s">
        <v>20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sheetProtection formatRows="0" insertRows="0"/>
  <mergeCells count="16">
    <mergeCell ref="A20:G20"/>
    <mergeCell ref="A21:K21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2025-05-12T08:16:53Z</cp:lastPrinted>
  <dcterms:created xsi:type="dcterms:W3CDTF">2017-02-13T15:22:59Z</dcterms:created>
  <dcterms:modified xsi:type="dcterms:W3CDTF">2025-05-12T08:16:58Z</dcterms:modified>
</cp:coreProperties>
</file>