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6\п 11 пп Б\п 11 пп Б 18\"/>
    </mc:Choice>
  </mc:AlternateContent>
  <bookViews>
    <workbookView xWindow="0" yWindow="0" windowWidth="23250" windowHeight="11730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  <definedName name="_xlnm.Print_Area" localSheetId="0">Отчет!$A$1:$K$18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K14" i="1"/>
  <c r="J14" i="1"/>
  <c r="I14" i="1"/>
  <c r="H13" i="1"/>
  <c r="H12" i="1"/>
  <c r="H9" i="1" l="1"/>
  <c r="H10" i="1"/>
  <c r="H11" i="1"/>
  <c r="H8" i="1" l="1"/>
</calcChain>
</file>

<file path=xl/sharedStrings.xml><?xml version="1.0" encoding="utf-8"?>
<sst xmlns="http://schemas.openxmlformats.org/spreadsheetml/2006/main" count="58" uniqueCount="46">
  <si>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</si>
  <si>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</si>
  <si>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 xml:space="preserve">Наименование структурной единицы сетевой организации 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</si>
  <si>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</si>
  <si>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</si>
  <si>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</si>
  <si>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</si>
  <si>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</si>
  <si>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</si>
  <si>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</si>
  <si>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</si>
  <si>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</si>
  <si>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</si>
  <si>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</si>
  <si>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</si>
  <si>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</si>
  <si>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</t>
  </si>
  <si>
    <t>№</t>
  </si>
  <si>
    <t>Количество точек поставки потребителей услуг сетевой организации, в отношении которых произошел перерыв электроснабжения, шт.</t>
  </si>
  <si>
    <t>Количество  потребителей услуг сетевой организации, в отношении которых произошел перерыв электроснабжения, шт.</t>
  </si>
  <si>
    <t>Главный инженер Блинов Ю.Н.</t>
  </si>
  <si>
    <t>Итого</t>
  </si>
  <si>
    <t xml:space="preserve">Диспетчерское наименование объекта электросетевого хозяйства сетевой организации, в результате отключения которой прекращена передача электроэнергии потребителям услуг </t>
  </si>
  <si>
    <t xml:space="preserve">Причина работ
</t>
  </si>
  <si>
    <t xml:space="preserve">Время и дата начала работ (прекращения передачи электрической энергии) </t>
  </si>
  <si>
    <t>Время и дата окончания работ (восстановления режима потребления электрической энергии потребителей услуг) (часы, минуты, ГГГГ.ММ.ДД)</t>
  </si>
  <si>
    <t>Вид прекращения передачи электроэнергии (П)</t>
  </si>
  <si>
    <t>Продолжительность Раьот (прекращения передачи электрической энергии), час</t>
  </si>
  <si>
    <t>П</t>
  </si>
  <si>
    <t>ООО "Павловоэнерго"</t>
  </si>
  <si>
    <t>ЗТП-2171А Ф-11</t>
  </si>
  <si>
    <t>установка У/У на ВЛИ-0,4кВ</t>
  </si>
  <si>
    <t>ЗТП-2148А Ф-9</t>
  </si>
  <si>
    <t>Строительство ВЛИ-0,4кВ</t>
  </si>
  <si>
    <t>ЗТП-2112А</t>
  </si>
  <si>
    <t>Заявка от ПАО «Россети Центр и Приволжье» «Нижновэнерго»</t>
  </si>
  <si>
    <t>2</t>
  </si>
  <si>
    <t>3</t>
  </si>
  <si>
    <t>4</t>
  </si>
  <si>
    <t>Журнал учёта данных первичной информации по плановым прекращениям передачи электрической энергии, произошедших на объектах ООО Павловоэнерго"  за апрель 2026</t>
  </si>
  <si>
    <t xml:space="preserve">ЗТП-2526А; ЗТП-2523А </t>
  </si>
  <si>
    <t>ТП-102А   РУ-0,4 кВ            1 секция</t>
  </si>
  <si>
    <t>Текущий ремонт</t>
  </si>
  <si>
    <t>ТП-102А   РПУ-0,4 кВ         2 секция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</si>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</sst>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2" fontId="7" fillId="3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2" fontId="1" fillId="2" borderId="1" xfId="0" applyNumberFormat="1" applyFont="1" applyFill="1" applyBorder="1" applyAlignment="1">
      <alignment horizontal="center" vertical="center" wrapText="1"/>
    </xf>
    <xf numFmtId="22" fontId="8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view="pageBreakPreview" topLeftCell="A7" zoomScale="90" zoomScaleNormal="90" zoomScaleSheetLayoutView="90" zoomScalePageLayoutView="115" workbookViewId="0">
      <selection activeCell="C11" sqref="C11"/>
    </sheetView>
  </sheetViews>
  <sheetFormatPr defaultColWidth="9.140625" defaultRowHeight="15" x14ac:dyDescent="0.25"/>
  <cols>
    <col min="1" max="1" width="6.85546875" style="8" customWidth="1"/>
    <col min="2" max="2" width="23.7109375" style="7" customWidth="1"/>
    <col min="3" max="4" width="27.5703125" style="2" customWidth="1"/>
    <col min="5" max="5" width="19.7109375" style="7" customWidth="1"/>
    <col min="6" max="6" width="19.140625" style="7" customWidth="1"/>
    <col min="7" max="7" width="7.5703125" style="7" customWidth="1"/>
    <col min="8" max="8" width="8.85546875" style="7" customWidth="1"/>
    <col min="9" max="10" width="12.7109375" style="7" customWidth="1"/>
    <col min="11" max="11" width="12.140625" style="7" customWidth="1"/>
    <col min="12" max="16384" width="9.140625" style="7"/>
  </cols>
  <sheetData>
    <row r="1" spans="1:14" x14ac:dyDescent="0.25">
      <c r="A1" s="6"/>
      <c r="B1" s="6"/>
      <c r="C1" s="6"/>
      <c r="D1" s="6"/>
      <c r="E1" s="6"/>
      <c r="F1" s="6"/>
      <c r="G1" s="6"/>
      <c r="H1" s="6"/>
      <c r="I1" s="6"/>
      <c r="J1" s="6"/>
    </row>
    <row r="2" spans="1:14" ht="33.75" customHeight="1" x14ac:dyDescent="0.3">
      <c r="A2" s="20" t="s">
        <v>39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4" ht="47.25" customHeight="1" x14ac:dyDescent="0.25">
      <c r="A3" s="21" t="s">
        <v>0</v>
      </c>
      <c r="B3" s="21"/>
      <c r="C3" s="21"/>
      <c r="D3" s="21"/>
      <c r="E3" s="21"/>
      <c r="F3" s="21"/>
      <c r="G3" s="21"/>
      <c r="H3" s="21"/>
      <c r="I3" s="21" t="s">
        <v>1</v>
      </c>
      <c r="J3" s="21"/>
      <c r="K3" s="21"/>
    </row>
    <row r="4" spans="1:14" ht="76.5" customHeight="1" x14ac:dyDescent="0.25">
      <c r="A4" s="22" t="s">
        <v>17</v>
      </c>
      <c r="B4" s="22" t="s">
        <v>2</v>
      </c>
      <c r="C4" s="22" t="s">
        <v>22</v>
      </c>
      <c r="D4" s="22" t="s">
        <v>23</v>
      </c>
      <c r="E4" s="22" t="s">
        <v>24</v>
      </c>
      <c r="F4" s="22" t="s">
        <v>25</v>
      </c>
      <c r="G4" s="22" t="s">
        <v>26</v>
      </c>
      <c r="H4" s="22" t="s">
        <v>27</v>
      </c>
      <c r="I4" s="22" t="s">
        <v>18</v>
      </c>
      <c r="J4" s="22" t="s">
        <v>19</v>
      </c>
      <c r="K4" s="22" t="s">
        <v>3</v>
      </c>
    </row>
    <row r="5" spans="1:14" ht="76.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4" ht="76.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4" s="8" customFormat="1" x14ac:dyDescent="0.25">
      <c r="A7" s="12">
        <v>1</v>
      </c>
      <c r="B7" s="12">
        <v>2</v>
      </c>
      <c r="C7" s="12">
        <v>3</v>
      </c>
      <c r="D7" s="12">
        <v>4</v>
      </c>
      <c r="E7" s="12">
        <v>6</v>
      </c>
      <c r="F7" s="12">
        <v>7</v>
      </c>
      <c r="G7" s="12">
        <v>8</v>
      </c>
      <c r="H7" s="12">
        <v>9</v>
      </c>
      <c r="I7" s="12">
        <v>10</v>
      </c>
      <c r="J7" s="12">
        <v>11</v>
      </c>
      <c r="K7" s="12">
        <v>12</v>
      </c>
    </row>
    <row r="8" spans="1:14" ht="51" customHeight="1" x14ac:dyDescent="0.25">
      <c r="A8" s="9" t="s">
        <v>16</v>
      </c>
      <c r="B8" s="1" t="s">
        <v>29</v>
      </c>
      <c r="C8" s="15" t="s">
        <v>30</v>
      </c>
      <c r="D8" s="13" t="s">
        <v>31</v>
      </c>
      <c r="E8" s="16">
        <v>46125.454861111109</v>
      </c>
      <c r="F8" s="16">
        <v>46125.503472222219</v>
      </c>
      <c r="G8" s="1" t="s">
        <v>28</v>
      </c>
      <c r="H8" s="1">
        <f t="shared" ref="H8:H13" si="0">((F8-E8)*1440)/60</f>
        <v>1.1666666666278616</v>
      </c>
      <c r="I8" s="4">
        <v>17</v>
      </c>
      <c r="J8" s="4">
        <v>17</v>
      </c>
      <c r="K8" s="14">
        <v>4.84</v>
      </c>
      <c r="L8" s="10"/>
    </row>
    <row r="9" spans="1:14" ht="51" customHeight="1" x14ac:dyDescent="0.25">
      <c r="A9" s="9" t="s">
        <v>36</v>
      </c>
      <c r="B9" s="1" t="s">
        <v>29</v>
      </c>
      <c r="C9" s="15" t="s">
        <v>40</v>
      </c>
      <c r="D9" s="13" t="s">
        <v>42</v>
      </c>
      <c r="E9" s="16">
        <v>46133.413194444445</v>
      </c>
      <c r="F9" s="16">
        <v>46133.524305555555</v>
      </c>
      <c r="G9" s="1" t="s">
        <v>28</v>
      </c>
      <c r="H9" s="1">
        <f t="shared" si="0"/>
        <v>2.6666666666278616</v>
      </c>
      <c r="I9" s="4">
        <v>150</v>
      </c>
      <c r="J9" s="4">
        <v>137</v>
      </c>
      <c r="K9" s="14">
        <v>169.13</v>
      </c>
      <c r="L9" s="10"/>
    </row>
    <row r="10" spans="1:14" ht="60" customHeight="1" x14ac:dyDescent="0.25">
      <c r="A10" s="9" t="s">
        <v>37</v>
      </c>
      <c r="B10" s="1" t="s">
        <v>29</v>
      </c>
      <c r="C10" s="15" t="s">
        <v>34</v>
      </c>
      <c r="D10" s="13" t="s">
        <v>35</v>
      </c>
      <c r="E10" s="16">
        <v>46135.431944444441</v>
      </c>
      <c r="F10" s="16">
        <v>46135.513888888891</v>
      </c>
      <c r="G10" s="1" t="s">
        <v>28</v>
      </c>
      <c r="H10" s="1">
        <f t="shared" si="0"/>
        <v>1.966666666790843</v>
      </c>
      <c r="I10" s="4">
        <v>10</v>
      </c>
      <c r="J10" s="4">
        <v>9</v>
      </c>
      <c r="K10" s="14">
        <v>54.8</v>
      </c>
      <c r="L10" s="10"/>
    </row>
    <row r="11" spans="1:14" ht="41.25" customHeight="1" x14ac:dyDescent="0.25">
      <c r="A11" s="9" t="s">
        <v>38</v>
      </c>
      <c r="B11" s="1" t="s">
        <v>29</v>
      </c>
      <c r="C11" s="15" t="s">
        <v>32</v>
      </c>
      <c r="D11" s="13" t="s">
        <v>33</v>
      </c>
      <c r="E11" s="16">
        <v>46135.364583333336</v>
      </c>
      <c r="F11" s="16">
        <v>46135.458333333336</v>
      </c>
      <c r="G11" s="1" t="s">
        <v>28</v>
      </c>
      <c r="H11" s="1">
        <f t="shared" si="0"/>
        <v>2.25</v>
      </c>
      <c r="I11" s="4">
        <v>28</v>
      </c>
      <c r="J11" s="4">
        <v>28</v>
      </c>
      <c r="K11" s="14">
        <v>0.10299999999999999</v>
      </c>
      <c r="L11" s="10"/>
    </row>
    <row r="12" spans="1:14" ht="41.25" customHeight="1" x14ac:dyDescent="0.25">
      <c r="A12" s="9" t="s">
        <v>44</v>
      </c>
      <c r="B12" s="1" t="s">
        <v>29</v>
      </c>
      <c r="C12" s="15" t="s">
        <v>41</v>
      </c>
      <c r="D12" s="13" t="s">
        <v>42</v>
      </c>
      <c r="E12" s="16">
        <v>46140.375</v>
      </c>
      <c r="F12" s="17">
        <v>46140.5</v>
      </c>
      <c r="G12" s="1" t="s">
        <v>28</v>
      </c>
      <c r="H12" s="1">
        <f t="shared" si="0"/>
        <v>3</v>
      </c>
      <c r="I12" s="4">
        <v>10</v>
      </c>
      <c r="J12" s="4">
        <v>5</v>
      </c>
      <c r="K12" s="14">
        <v>257.10000000000002</v>
      </c>
      <c r="L12" s="10"/>
    </row>
    <row r="13" spans="1:14" ht="41.25" customHeight="1" x14ac:dyDescent="0.25">
      <c r="A13" s="9" t="s">
        <v>45</v>
      </c>
      <c r="B13" s="1" t="s">
        <v>29</v>
      </c>
      <c r="C13" s="15" t="s">
        <v>43</v>
      </c>
      <c r="D13" s="13" t="s">
        <v>42</v>
      </c>
      <c r="E13" s="16">
        <v>46141.375</v>
      </c>
      <c r="F13" s="17">
        <v>46141.5</v>
      </c>
      <c r="G13" s="1" t="s">
        <v>28</v>
      </c>
      <c r="H13" s="1">
        <f t="shared" si="0"/>
        <v>3</v>
      </c>
      <c r="I13" s="4">
        <v>10</v>
      </c>
      <c r="J13" s="4">
        <v>6</v>
      </c>
      <c r="K13" s="14">
        <v>256.60000000000002</v>
      </c>
      <c r="L13" s="10"/>
    </row>
    <row r="14" spans="1:14" ht="25.5" customHeight="1" x14ac:dyDescent="0.25">
      <c r="A14" s="18" t="s">
        <v>21</v>
      </c>
      <c r="B14" s="18"/>
      <c r="C14" s="18"/>
      <c r="D14" s="18"/>
      <c r="E14" s="18"/>
      <c r="F14" s="18"/>
      <c r="G14" s="18"/>
      <c r="H14" s="3">
        <f>SUM(H8:H13)</f>
        <v>14.050000000046566</v>
      </c>
      <c r="I14" s="5">
        <f>SUM(I8:I13)</f>
        <v>225</v>
      </c>
      <c r="J14" s="5">
        <f>SUM(J8:J13)</f>
        <v>202</v>
      </c>
      <c r="K14" s="3">
        <f>SUM(K8:K13)</f>
        <v>742.57300000000009</v>
      </c>
      <c r="L14" s="11"/>
      <c r="M14" s="11"/>
      <c r="N14" s="11"/>
    </row>
    <row r="17" spans="1:11" x14ac:dyDescent="0.25">
      <c r="A17" s="19" t="s">
        <v>20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</row>
  </sheetData>
  <sheetProtection formatRows="0" insertRows="0"/>
  <mergeCells count="16">
    <mergeCell ref="A14:G14"/>
    <mergeCell ref="A17:K17"/>
    <mergeCell ref="A2:K2"/>
    <mergeCell ref="A3:H3"/>
    <mergeCell ref="C4:C6"/>
    <mergeCell ref="E4:E6"/>
    <mergeCell ref="F4:F6"/>
    <mergeCell ref="G4:G6"/>
    <mergeCell ref="I3:K3"/>
    <mergeCell ref="H4:H6"/>
    <mergeCell ref="I4:I6"/>
    <mergeCell ref="J4:J6"/>
    <mergeCell ref="K4:K6"/>
    <mergeCell ref="D4:D6"/>
    <mergeCell ref="A4:A6"/>
    <mergeCell ref="B4:B6"/>
  </mergeCells>
  <phoneticPr fontId="9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4</v>
      </c>
    </row>
    <row r="3" spans="2:2" x14ac:dyDescent="0.25">
      <c r="B3" t="s">
        <v>5</v>
      </c>
    </row>
    <row r="4" spans="2:2" x14ac:dyDescent="0.25">
      <c r="B4" t="s">
        <v>6</v>
      </c>
    </row>
    <row r="5" spans="2:2" x14ac:dyDescent="0.25">
      <c r="B5" t="s">
        <v>7</v>
      </c>
    </row>
    <row r="6" spans="2:2" x14ac:dyDescent="0.25">
      <c r="B6" t="s">
        <v>8</v>
      </c>
    </row>
    <row r="7" spans="2:2" x14ac:dyDescent="0.25">
      <c r="B7" t="s">
        <v>9</v>
      </c>
    </row>
    <row r="8" spans="2:2" x14ac:dyDescent="0.25">
      <c r="B8" t="s">
        <v>10</v>
      </c>
    </row>
    <row r="9" spans="2:2" x14ac:dyDescent="0.25">
      <c r="B9" t="s">
        <v>11</v>
      </c>
    </row>
    <row r="10" spans="2:2" x14ac:dyDescent="0.25">
      <c r="B10" t="s">
        <v>12</v>
      </c>
    </row>
    <row r="11" spans="2:2" x14ac:dyDescent="0.25">
      <c r="B11" t="s">
        <v>13</v>
      </c>
    </row>
    <row r="12" spans="2:2" x14ac:dyDescent="0.25">
      <c r="B12" t="s">
        <v>14</v>
      </c>
    </row>
    <row r="13" spans="2:2" x14ac:dyDescent="0.25">
      <c r="B13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Отчет!_ftnref1</vt:lpstr>
      <vt:lpstr>Отчет!_Toc472327096</vt:lpstr>
      <vt:lpstr>M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Наталья</cp:lastModifiedBy>
  <cp:lastPrinted>2026-04-30T06:59:17Z</cp:lastPrinted>
  <dcterms:created xsi:type="dcterms:W3CDTF">2017-02-13T15:22:59Z</dcterms:created>
  <dcterms:modified xsi:type="dcterms:W3CDTF">2026-05-14T08:17:02Z</dcterms:modified>
</cp:coreProperties>
</file>