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esktop\"/>
    </mc:Choice>
  </mc:AlternateContent>
  <bookViews>
    <workbookView xWindow="-120" yWindow="-120" windowWidth="29040" windowHeight="15840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  <definedName name="_xlnm.Print_Area" localSheetId="0">Отчет!$A$1:$K$22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8" i="1" l="1"/>
  <c r="J18" i="1"/>
  <c r="K18" i="1"/>
  <c r="H17" i="1"/>
  <c r="H16" i="1"/>
  <c r="H14" i="1"/>
  <c r="H12" i="1" l="1"/>
  <c r="H11" i="1"/>
  <c r="H9" i="1"/>
  <c r="H8" i="1" l="1"/>
  <c r="H15" i="1" l="1"/>
  <c r="H13" i="1"/>
  <c r="H18" i="1" s="1"/>
  <c r="H10" i="1"/>
</calcChain>
</file>

<file path=xl/sharedStrings.xml><?xml version="1.0" encoding="utf-8"?>
<sst xmlns="http://schemas.openxmlformats.org/spreadsheetml/2006/main" count="69" uniqueCount="48">
  <si>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</si>
  <si>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</si>
  <si>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</si>
  <si>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</si>
  <si>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</si>
  <si>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</si>
  <si>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</si>
  <si>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</si>
  <si>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</si>
  <si>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</si>
  <si>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</si>
  <si>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</si>
  <si>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</si>
  <si>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</si>
  <si>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</si>
  <si>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</si>
  <si>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</si>
  <si>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</si>
  <si>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</si>
  <si>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Главный инженер Блинов Ю.Н.</t>
  </si>
  <si>
    <t>Итого</t>
  </si>
  <si>
    <t xml:space="preserve">Диспетчерское наименование объекта электросетевого хозяйства сетевой организации, в результате отключения которой прекращена передача электроэнергии потребителям услуг </t>
  </si>
  <si>
    <t xml:space="preserve">Причина работ
</t>
  </si>
  <si>
    <t xml:space="preserve">Время и дата начала работ (прекращения передачи электрической энергии) </t>
  </si>
  <si>
    <t>Время и дата окончания работ (восстановления режима потребления электрической энергии потребителей услуг) (часы, минуты, ГГГГ.ММ.ДД)</t>
  </si>
  <si>
    <t>Вид прекращения передачи электроэнергии (П)</t>
  </si>
  <si>
    <t>Продолжительность Раьот (прекращения передачи электрической энергии), час</t>
  </si>
  <si>
    <t>П</t>
  </si>
  <si>
    <t>ООО "Павловоэнерго"</t>
  </si>
  <si>
    <t>Журнал учёта данных первичной информации по плановым прекращениям передачи электрической энергии, произошедших на объектах ООО Павловоэнерго"  за май 2025</t>
  </si>
  <si>
    <t>ЗТП-2171А Ф-11; Ф-12</t>
  </si>
  <si>
    <t>Установка узлов учета</t>
  </si>
  <si>
    <t>ЗТП-2121А</t>
  </si>
  <si>
    <t>Установка узла учета</t>
  </si>
  <si>
    <t>КТП-2235А</t>
  </si>
  <si>
    <t>ПС "Пруды" ф.1008</t>
  </si>
  <si>
    <t>Заявка ФКУ ИК-17 №39 от 04.05.2025</t>
  </si>
  <si>
    <t>ТП-594</t>
  </si>
  <si>
    <t>Текущий ремонт</t>
  </si>
  <si>
    <t>54.4</t>
  </si>
  <si>
    <t>ТП-575 ф.1</t>
  </si>
  <si>
    <t xml:space="preserve">ТП-575 </t>
  </si>
  <si>
    <t xml:space="preserve">Уведомление о выводе в ремонт Л-1022 ПС "Работки"от ПАО "Россети Центр и Приволжье" "Нижновэнерго" </t>
  </si>
  <si>
    <t>ТП-684, ТП-980, ТП-1222, ТП-1226, ТП-1229</t>
  </si>
  <si>
    <t xml:space="preserve">Уведомление о выводе в ремонт Л-610 ПС "Федяково"от ПАО "Россети Центр и Приволжье" "Нижновэнерго" </t>
  </si>
  <si>
    <t>ТП-575</t>
  </si>
  <si>
    <t xml:space="preserve"> Текущий ремонт </t>
  </si>
  <si>
    <t xml:space="preserve">ТП-980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</si>
</sst>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2" fontId="7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2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2" fontId="1" fillId="2" borderId="1" xfId="0" applyNumberFormat="1" applyFont="1" applyFill="1" applyBorder="1" applyAlignment="1">
      <alignment horizontal="center" vertical="center" wrapText="1"/>
    </xf>
    <xf numFmtId="22" fontId="1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view="pageBreakPreview" zoomScale="90" zoomScaleNormal="90" zoomScaleSheetLayoutView="90" zoomScalePageLayoutView="115" workbookViewId="0">
      <selection activeCell="A3" sqref="A3:H3"/>
    </sheetView>
  </sheetViews>
  <sheetFormatPr defaultColWidth="9.140625" defaultRowHeight="15" x14ac:dyDescent="0.25"/>
  <cols>
    <col min="1" max="1" width="6.85546875" style="8" customWidth="1"/>
    <col min="2" max="2" width="23.7109375" style="7" customWidth="1"/>
    <col min="3" max="4" width="27.5703125" style="2" customWidth="1"/>
    <col min="5" max="5" width="19.7109375" style="7" customWidth="1"/>
    <col min="6" max="6" width="19.140625" style="7" customWidth="1"/>
    <col min="7" max="7" width="7.5703125" style="7" customWidth="1"/>
    <col min="8" max="8" width="8.85546875" style="7" customWidth="1"/>
    <col min="9" max="10" width="12.7109375" style="7" customWidth="1"/>
    <col min="11" max="11" width="12.140625" style="7" customWidth="1"/>
    <col min="12" max="16384" width="9.140625" style="7"/>
  </cols>
  <sheetData>
    <row r="1" spans="1:12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2" ht="33.75" customHeight="1" x14ac:dyDescent="0.3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2" ht="47.25" customHeight="1" x14ac:dyDescent="0.25">
      <c r="A3" s="21" t="s">
        <v>0</v>
      </c>
      <c r="B3" s="21"/>
      <c r="C3" s="21"/>
      <c r="D3" s="21"/>
      <c r="E3" s="21"/>
      <c r="F3" s="21"/>
      <c r="G3" s="21"/>
      <c r="H3" s="21"/>
      <c r="I3" s="21" t="s">
        <v>1</v>
      </c>
      <c r="J3" s="21"/>
      <c r="K3" s="21"/>
    </row>
    <row r="4" spans="1:12" ht="76.5" customHeight="1" x14ac:dyDescent="0.25">
      <c r="A4" s="22" t="s">
        <v>16</v>
      </c>
      <c r="B4" s="22" t="s">
        <v>2</v>
      </c>
      <c r="C4" s="22" t="s">
        <v>21</v>
      </c>
      <c r="D4" s="22" t="s">
        <v>22</v>
      </c>
      <c r="E4" s="22" t="s">
        <v>23</v>
      </c>
      <c r="F4" s="22" t="s">
        <v>24</v>
      </c>
      <c r="G4" s="22" t="s">
        <v>25</v>
      </c>
      <c r="H4" s="22" t="s">
        <v>26</v>
      </c>
      <c r="I4" s="22" t="s">
        <v>17</v>
      </c>
      <c r="J4" s="22" t="s">
        <v>18</v>
      </c>
      <c r="K4" s="22" t="s">
        <v>3</v>
      </c>
    </row>
    <row r="5" spans="1:12" ht="76.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2" ht="76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2" s="8" customFormat="1" x14ac:dyDescent="0.25">
      <c r="A7" s="11">
        <v>1</v>
      </c>
      <c r="B7" s="11">
        <v>2</v>
      </c>
      <c r="C7" s="11">
        <v>3</v>
      </c>
      <c r="D7" s="11">
        <v>4</v>
      </c>
      <c r="E7" s="11">
        <v>6</v>
      </c>
      <c r="F7" s="11">
        <v>7</v>
      </c>
      <c r="G7" s="11">
        <v>8</v>
      </c>
      <c r="H7" s="11">
        <v>9</v>
      </c>
      <c r="I7" s="11">
        <v>10</v>
      </c>
      <c r="J7" s="11">
        <v>11</v>
      </c>
      <c r="K7" s="11">
        <v>12</v>
      </c>
    </row>
    <row r="8" spans="1:12" s="8" customFormat="1" ht="31.5" x14ac:dyDescent="0.25">
      <c r="A8" s="17">
        <v>1</v>
      </c>
      <c r="B8" s="1" t="s">
        <v>28</v>
      </c>
      <c r="C8" s="14" t="s">
        <v>35</v>
      </c>
      <c r="D8" s="12" t="s">
        <v>36</v>
      </c>
      <c r="E8" s="16">
        <v>45781.854166666664</v>
      </c>
      <c r="F8" s="16">
        <v>45781.895833333336</v>
      </c>
      <c r="G8" s="1" t="s">
        <v>27</v>
      </c>
      <c r="H8" s="1">
        <f t="shared" ref="H8:H9" si="0">((F8-E8)*1440)/60</f>
        <v>1.0000000001164153</v>
      </c>
      <c r="I8" s="4">
        <v>1</v>
      </c>
      <c r="J8" s="4">
        <v>1</v>
      </c>
      <c r="K8" s="13">
        <v>75</v>
      </c>
    </row>
    <row r="9" spans="1:12" s="8" customFormat="1" ht="15.75" x14ac:dyDescent="0.25">
      <c r="A9" s="17">
        <v>2</v>
      </c>
      <c r="B9" s="1" t="s">
        <v>28</v>
      </c>
      <c r="C9" s="14" t="s">
        <v>37</v>
      </c>
      <c r="D9" s="12" t="s">
        <v>38</v>
      </c>
      <c r="E9" s="16">
        <v>45789.395833333336</v>
      </c>
      <c r="F9" s="16">
        <v>45789.5</v>
      </c>
      <c r="G9" s="1" t="s">
        <v>27</v>
      </c>
      <c r="H9" s="1">
        <f t="shared" si="0"/>
        <v>2.4999999999417923</v>
      </c>
      <c r="I9" s="4">
        <v>87</v>
      </c>
      <c r="J9" s="4">
        <v>87</v>
      </c>
      <c r="K9" s="13" t="s">
        <v>39</v>
      </c>
    </row>
    <row r="10" spans="1:12" ht="49.5" customHeight="1" x14ac:dyDescent="0.25">
      <c r="A10" s="17">
        <v>3</v>
      </c>
      <c r="B10" s="1" t="s">
        <v>28</v>
      </c>
      <c r="C10" s="14" t="s">
        <v>30</v>
      </c>
      <c r="D10" s="12" t="s">
        <v>31</v>
      </c>
      <c r="E10" s="15">
        <v>45789.482638888891</v>
      </c>
      <c r="F10" s="15">
        <v>45789.541666666664</v>
      </c>
      <c r="G10" s="1" t="s">
        <v>27</v>
      </c>
      <c r="H10" s="1">
        <f t="shared" ref="H10:H17" si="1">((F10-E10)*1440)/60</f>
        <v>1.4166666665696539</v>
      </c>
      <c r="I10" s="4">
        <v>46</v>
      </c>
      <c r="J10" s="4">
        <v>43</v>
      </c>
      <c r="K10" s="13">
        <v>70.05</v>
      </c>
      <c r="L10" s="9"/>
    </row>
    <row r="11" spans="1:12" ht="49.5" customHeight="1" x14ac:dyDescent="0.25">
      <c r="A11" s="17">
        <v>4</v>
      </c>
      <c r="B11" s="1" t="s">
        <v>28</v>
      </c>
      <c r="C11" s="14" t="s">
        <v>40</v>
      </c>
      <c r="D11" s="12" t="s">
        <v>38</v>
      </c>
      <c r="E11" s="16">
        <v>45791.388888888891</v>
      </c>
      <c r="F11" s="16">
        <v>45791.635416666664</v>
      </c>
      <c r="G11" s="1" t="s">
        <v>27</v>
      </c>
      <c r="H11" s="1">
        <f t="shared" si="1"/>
        <v>5.9166666665696539</v>
      </c>
      <c r="I11" s="4">
        <v>35</v>
      </c>
      <c r="J11" s="4">
        <v>35</v>
      </c>
      <c r="K11" s="13">
        <v>43.35</v>
      </c>
      <c r="L11" s="9"/>
    </row>
    <row r="12" spans="1:12" ht="86.25" customHeight="1" x14ac:dyDescent="0.25">
      <c r="A12" s="17">
        <v>5</v>
      </c>
      <c r="B12" s="1" t="s">
        <v>28</v>
      </c>
      <c r="C12" s="14" t="s">
        <v>41</v>
      </c>
      <c r="D12" s="12" t="s">
        <v>42</v>
      </c>
      <c r="E12" s="16">
        <v>45792.333333333336</v>
      </c>
      <c r="F12" s="16">
        <v>45792.708333333336</v>
      </c>
      <c r="G12" s="1" t="s">
        <v>27</v>
      </c>
      <c r="H12" s="1">
        <f t="shared" si="1"/>
        <v>9</v>
      </c>
      <c r="I12" s="4">
        <v>46</v>
      </c>
      <c r="J12" s="4">
        <v>44</v>
      </c>
      <c r="K12" s="13">
        <v>71.400000000000006</v>
      </c>
      <c r="L12" s="9"/>
    </row>
    <row r="13" spans="1:12" ht="66" customHeight="1" x14ac:dyDescent="0.25">
      <c r="A13" s="17">
        <v>6</v>
      </c>
      <c r="B13" s="1" t="s">
        <v>28</v>
      </c>
      <c r="C13" s="14" t="s">
        <v>34</v>
      </c>
      <c r="D13" s="12" t="s">
        <v>33</v>
      </c>
      <c r="E13" s="15">
        <v>45793.375</v>
      </c>
      <c r="F13" s="15">
        <v>45793.388888888891</v>
      </c>
      <c r="G13" s="1" t="s">
        <v>27</v>
      </c>
      <c r="H13" s="1">
        <f t="shared" si="1"/>
        <v>0.33333333337213844</v>
      </c>
      <c r="I13" s="4">
        <v>51</v>
      </c>
      <c r="J13" s="4">
        <v>51</v>
      </c>
      <c r="K13" s="13">
        <v>42.78</v>
      </c>
      <c r="L13" s="9"/>
    </row>
    <row r="14" spans="1:12" ht="81.75" customHeight="1" x14ac:dyDescent="0.25">
      <c r="A14" s="17">
        <v>7</v>
      </c>
      <c r="B14" s="1" t="s">
        <v>28</v>
      </c>
      <c r="C14" s="14" t="s">
        <v>43</v>
      </c>
      <c r="D14" s="12" t="s">
        <v>44</v>
      </c>
      <c r="E14" s="16">
        <v>45793.375</v>
      </c>
      <c r="F14" s="16">
        <v>45793.708333333336</v>
      </c>
      <c r="G14" s="1" t="s">
        <v>27</v>
      </c>
      <c r="H14" s="1">
        <f t="shared" si="1"/>
        <v>8.0000000000582077</v>
      </c>
      <c r="I14" s="4">
        <v>462</v>
      </c>
      <c r="J14" s="4">
        <v>452</v>
      </c>
      <c r="K14" s="13">
        <v>642</v>
      </c>
      <c r="L14" s="9"/>
    </row>
    <row r="15" spans="1:12" ht="60" customHeight="1" x14ac:dyDescent="0.25">
      <c r="A15" s="17">
        <v>8</v>
      </c>
      <c r="B15" s="1" t="s">
        <v>28</v>
      </c>
      <c r="C15" s="14" t="s">
        <v>32</v>
      </c>
      <c r="D15" s="12" t="s">
        <v>33</v>
      </c>
      <c r="E15" s="15">
        <v>45793.583333333336</v>
      </c>
      <c r="F15" s="15">
        <v>45793.595138888886</v>
      </c>
      <c r="G15" s="1" t="s">
        <v>27</v>
      </c>
      <c r="H15" s="1">
        <f t="shared" si="1"/>
        <v>0.28333333320915699</v>
      </c>
      <c r="I15" s="4">
        <v>18</v>
      </c>
      <c r="J15" s="4">
        <v>11</v>
      </c>
      <c r="K15" s="13">
        <v>83.1</v>
      </c>
      <c r="L15" s="9"/>
    </row>
    <row r="16" spans="1:12" ht="60" customHeight="1" x14ac:dyDescent="0.25">
      <c r="A16" s="17">
        <v>9</v>
      </c>
      <c r="B16" s="1" t="s">
        <v>28</v>
      </c>
      <c r="C16" s="14" t="s">
        <v>45</v>
      </c>
      <c r="D16" s="12" t="s">
        <v>46</v>
      </c>
      <c r="E16" s="16">
        <v>45803.402777777781</v>
      </c>
      <c r="F16" s="16">
        <v>45803.444444444445</v>
      </c>
      <c r="G16" s="1" t="s">
        <v>27</v>
      </c>
      <c r="H16" s="1">
        <f t="shared" si="1"/>
        <v>0.99999999994179234</v>
      </c>
      <c r="I16" s="4">
        <v>46</v>
      </c>
      <c r="J16" s="4">
        <v>44</v>
      </c>
      <c r="K16" s="13">
        <v>71.400000000000006</v>
      </c>
      <c r="L16" s="9"/>
    </row>
    <row r="17" spans="1:14" ht="25.5" customHeight="1" x14ac:dyDescent="0.25">
      <c r="A17" s="17">
        <v>10</v>
      </c>
      <c r="B17" s="1" t="s">
        <v>28</v>
      </c>
      <c r="C17" s="14" t="s">
        <v>47</v>
      </c>
      <c r="D17" s="12" t="s">
        <v>38</v>
      </c>
      <c r="E17" s="16">
        <v>45804.381944444445</v>
      </c>
      <c r="F17" s="16">
        <v>45804.409722222219</v>
      </c>
      <c r="G17" s="1" t="s">
        <v>27</v>
      </c>
      <c r="H17" s="1">
        <f t="shared" si="1"/>
        <v>0.6666666665696539</v>
      </c>
      <c r="I17" s="4">
        <v>204</v>
      </c>
      <c r="J17" s="4">
        <v>199</v>
      </c>
      <c r="K17" s="13">
        <v>179.4</v>
      </c>
      <c r="L17" s="10"/>
      <c r="M17" s="10"/>
      <c r="N17" s="10"/>
    </row>
    <row r="18" spans="1:14" ht="18.75" x14ac:dyDescent="0.25">
      <c r="A18" s="18" t="s">
        <v>20</v>
      </c>
      <c r="B18" s="18"/>
      <c r="C18" s="18"/>
      <c r="D18" s="18"/>
      <c r="E18" s="18"/>
      <c r="F18" s="18"/>
      <c r="G18" s="18"/>
      <c r="H18" s="3">
        <f>SUM(H8:H17)</f>
        <v>30.116666666348465</v>
      </c>
      <c r="I18" s="5">
        <f>SUM(I8:I17)</f>
        <v>996</v>
      </c>
      <c r="J18" s="5">
        <f>SUM(J8:J17)</f>
        <v>967</v>
      </c>
      <c r="K18" s="3">
        <f>SUM(K8:K17)</f>
        <v>1278.4800000000002</v>
      </c>
    </row>
    <row r="21" spans="1:14" x14ac:dyDescent="0.25">
      <c r="A21" s="19" t="s">
        <v>19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</row>
  </sheetData>
  <sheetProtection formatRows="0" insertRows="0"/>
  <mergeCells count="16">
    <mergeCell ref="A18:G18"/>
    <mergeCell ref="A21:K21"/>
    <mergeCell ref="A2:K2"/>
    <mergeCell ref="A3:H3"/>
    <mergeCell ref="C4:C6"/>
    <mergeCell ref="E4:E6"/>
    <mergeCell ref="F4:F6"/>
    <mergeCell ref="G4:G6"/>
    <mergeCell ref="I3:K3"/>
    <mergeCell ref="H4:H6"/>
    <mergeCell ref="I4:I6"/>
    <mergeCell ref="J4:J6"/>
    <mergeCell ref="K4:K6"/>
    <mergeCell ref="D4:D6"/>
    <mergeCell ref="A4:A6"/>
    <mergeCell ref="B4:B6"/>
  </mergeCells>
  <phoneticPr fontId="9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4</v>
      </c>
    </row>
    <row r="3" spans="2:2" x14ac:dyDescent="0.25">
      <c r="B3" t="s">
        <v>5</v>
      </c>
    </row>
    <row r="4" spans="2:2" x14ac:dyDescent="0.25">
      <c r="B4" t="s">
        <v>6</v>
      </c>
    </row>
    <row r="5" spans="2:2" x14ac:dyDescent="0.25">
      <c r="B5" t="s">
        <v>7</v>
      </c>
    </row>
    <row r="6" spans="2:2" x14ac:dyDescent="0.25">
      <c r="B6" t="s">
        <v>8</v>
      </c>
    </row>
    <row r="7" spans="2:2" x14ac:dyDescent="0.25">
      <c r="B7" t="s">
        <v>9</v>
      </c>
    </row>
    <row r="8" spans="2:2" x14ac:dyDescent="0.25">
      <c r="B8" t="s">
        <v>10</v>
      </c>
    </row>
    <row r="9" spans="2:2" x14ac:dyDescent="0.25">
      <c r="B9" t="s">
        <v>11</v>
      </c>
    </row>
    <row r="10" spans="2:2" x14ac:dyDescent="0.25">
      <c r="B10" t="s">
        <v>12</v>
      </c>
    </row>
    <row r="11" spans="2:2" x14ac:dyDescent="0.25">
      <c r="B11" t="s">
        <v>13</v>
      </c>
    </row>
    <row r="12" spans="2:2" x14ac:dyDescent="0.25">
      <c r="B12" t="s">
        <v>14</v>
      </c>
    </row>
    <row r="13" spans="2:2" x14ac:dyDescent="0.25">
      <c r="B1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Наталья</cp:lastModifiedBy>
  <cp:lastPrinted>2022-02-10T06:22:50Z</cp:lastPrinted>
  <dcterms:created xsi:type="dcterms:W3CDTF">2017-02-13T15:22:59Z</dcterms:created>
  <dcterms:modified xsi:type="dcterms:W3CDTF">2025-06-20T10:43:50Z</dcterms:modified>
</cp:coreProperties>
</file>