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0 сайт_закупки\Для САЙТА\2025\п 11 пп Б\п 11 пп Б 14\"/>
    </mc:Choice>
  </mc:AlternateContent>
  <bookViews>
    <workbookView xWindow="-120" yWindow="-120" windowWidth="23250" windowHeight="13170"/>
  </bookViews>
  <sheets>
    <sheet name="Отчет" sheetId="1" r:id="rId1"/>
    <sheet name="Лист2" sheetId="2" state="hidden" r:id="rId2"/>
  </sheets>
  <definedNames>
    <definedName name="_ftn1" localSheetId="0">Отчет!#REF!</definedName>
    <definedName name="_ftnref1" localSheetId="0">Отчет!$A$2</definedName>
    <definedName name="_Toc472327096" localSheetId="0">Отчет!$A$2</definedName>
    <definedName name="M">Лист2!$B$2:$B$13</definedName>
    <definedName name="_xlnm.Print_Area" localSheetId="0">Отчет!$A$1:$L$15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L11" i="1" l="1"/>
  <c r="K11" i="1"/>
  <c r="J11" i="1"/>
  <c r="I10" i="1"/>
  <c r="I11" i="1" s="1"/>
</calcChain>
</file>

<file path=xl/sharedStrings.xml><?xml version="1.0" encoding="utf-8"?>
<sst xmlns="http://schemas.openxmlformats.org/spreadsheetml/2006/main" count="39" uniqueCount="37">
  <si>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</si>
  <si>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</si>
  <si>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 xml:space="preserve">Наименование структурной единицы сетевой организации 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</si>
  <si>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</si>
  <si>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</si>
  <si>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</si>
  <si>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</si>
  <si>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</si>
  <si>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</si>
  <si>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</si>
  <si>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</si>
  <si>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</si>
  <si>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</si>
  <si>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</si>
  <si>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</si>
  <si>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</si>
  <si>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</si>
  <si>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</si>
  <si>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</si>
  <si>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</si>
  <si>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</t>
  </si>
  <si>
    <t xml:space="preserve">Причина отключения
</t>
  </si>
  <si>
    <t>Повреждённое оборудование</t>
  </si>
  <si>
    <t>Количество точек поставки потребителей услуг сетевой организации, в отношении которых произошел перерыв электроснабжения, шт.</t>
  </si>
  <si>
    <t>Количество  потребителей услуг сетевой организации, в отношении которых произошел перерыв электроснабжения, шт.</t>
  </si>
  <si>
    <t>Вид прекращения передачи электроэнергии (А, В, В1)</t>
  </si>
  <si>
    <t>Главный инженер Блинов Ю.Н.</t>
  </si>
  <si>
    <t>ИТОГО</t>
  </si>
  <si>
    <t>1</t>
  </si>
  <si>
    <t>2</t>
  </si>
  <si>
    <t>ООО "Павловоэнерго"</t>
  </si>
  <si>
    <t>В</t>
  </si>
  <si>
    <t>ВЛ 110кВ Митино отпайка на ПС Янтарь</t>
  </si>
  <si>
    <t>ВЛ 110 кВ ВЛ 110 кВ Митино отпайка на ПС Янтарь 1СШ</t>
  </si>
  <si>
    <t>ф.616 ПС Мыза</t>
  </si>
  <si>
    <t>ТП 6 (6.3) кВ ТП-1 2СШ, ТП-1098, ТП-4</t>
  </si>
  <si>
    <t>Журнал учёта данных первичной информации по вперегламентным (аварийным) прекращениям передачи электрической энергии, произошедших на объектах ООО Павловоэнерго"  за июнь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</si>
</sst>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44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/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/>
    <xf numFmtId="0" fontId="8" fillId="2" borderId="8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wrapText="1"/>
    </xf>
    <xf numFmtId="1" fontId="1" fillId="2" borderId="7" xfId="0" applyNumberFormat="1" applyFont="1" applyFill="1" applyBorder="1" applyAlignment="1">
      <alignment horizontal="center" vertical="center" wrapText="1"/>
    </xf>
    <xf numFmtId="2" fontId="9" fillId="3" borderId="7" xfId="0" applyNumberFormat="1" applyFont="1" applyFill="1" applyBorder="1" applyAlignment="1">
      <alignment horizontal="center" vertical="center" wrapText="1"/>
    </xf>
    <xf numFmtId="1" fontId="9" fillId="3" borderId="7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top" wrapText="1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164" fontId="1" fillId="2" borderId="18" xfId="0" applyNumberFormat="1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 wrapText="1"/>
    </xf>
    <xf numFmtId="2" fontId="1" fillId="0" borderId="18" xfId="0" applyNumberFormat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right" vertical="center"/>
    </xf>
    <xf numFmtId="0" fontId="9" fillId="3" borderId="1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7" fillId="2" borderId="9" xfId="0" applyFont="1" applyFill="1" applyBorder="1" applyAlignment="1">
      <alignment horizontal="center" vertical="center" textRotation="90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textRotation="90" wrapText="1"/>
    </xf>
    <xf numFmtId="0" fontId="7" fillId="2" borderId="11" xfId="0" applyFont="1" applyFill="1" applyBorder="1" applyAlignment="1">
      <alignment horizontal="center" vertical="center" textRotation="90" wrapText="1"/>
    </xf>
    <xf numFmtId="0" fontId="7" fillId="2" borderId="12" xfId="0" applyFont="1" applyFill="1" applyBorder="1" applyAlignment="1">
      <alignment horizontal="center" vertical="center" textRotation="90" wrapText="1"/>
    </xf>
    <xf numFmtId="0" fontId="6" fillId="0" borderId="16" xfId="1" applyFont="1" applyFill="1" applyBorder="1" applyAlignment="1">
      <alignment horizontal="left" vertical="top" wrapText="1"/>
    </xf>
    <xf numFmtId="22" fontId="3" fillId="0" borderId="17" xfId="0" applyNumberFormat="1" applyFont="1" applyFill="1" applyBorder="1" applyAlignment="1" applyProtection="1">
      <alignment horizontal="left" vertical="top" wrapText="1"/>
    </xf>
    <xf numFmtId="0" fontId="6" fillId="0" borderId="16" xfId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view="pageBreakPreview" topLeftCell="A7" zoomScaleNormal="90" zoomScaleSheetLayoutView="100" workbookViewId="0">
      <selection activeCell="B9" sqref="B9:L10"/>
    </sheetView>
  </sheetViews>
  <sheetFormatPr defaultColWidth="9.140625" defaultRowHeight="15" x14ac:dyDescent="0.25"/>
  <cols>
    <col min="1" max="1" width="6.85546875" style="9" customWidth="1"/>
    <col min="2" max="2" width="23.7109375" style="2" customWidth="1"/>
    <col min="3" max="3" width="28.28515625" style="11" customWidth="1"/>
    <col min="4" max="5" width="27.5703125" style="11" customWidth="1"/>
    <col min="6" max="6" width="15.85546875" style="2" customWidth="1"/>
    <col min="7" max="7" width="16.28515625" style="2" customWidth="1"/>
    <col min="8" max="8" width="7.5703125" style="2" customWidth="1"/>
    <col min="9" max="9" width="8.85546875" style="2" customWidth="1"/>
    <col min="10" max="11" width="12.7109375" style="2" customWidth="1"/>
    <col min="12" max="12" width="12.140625" style="2" customWidth="1"/>
    <col min="13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 x14ac:dyDescent="0.25">
      <c r="A2" s="30" t="s">
        <v>36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5" s="7" customFormat="1" ht="27.75" customHeight="1" thickBot="1" x14ac:dyDescent="0.3">
      <c r="A3" s="3"/>
      <c r="B3" s="3"/>
      <c r="C3" s="4"/>
      <c r="D3" s="4"/>
      <c r="E3" s="4"/>
      <c r="F3" s="5"/>
      <c r="G3" s="6"/>
      <c r="H3" s="6"/>
      <c r="I3" s="6"/>
      <c r="J3" s="6"/>
      <c r="K3" s="6"/>
    </row>
    <row r="4" spans="1:15" ht="47.25" customHeight="1" thickBot="1" x14ac:dyDescent="0.3">
      <c r="A4" s="31" t="s">
        <v>0</v>
      </c>
      <c r="B4" s="32"/>
      <c r="C4" s="32"/>
      <c r="D4" s="32"/>
      <c r="E4" s="32"/>
      <c r="F4" s="32"/>
      <c r="G4" s="32"/>
      <c r="H4" s="32"/>
      <c r="I4" s="33"/>
      <c r="J4" s="32" t="s">
        <v>1</v>
      </c>
      <c r="K4" s="32"/>
      <c r="L4" s="37"/>
    </row>
    <row r="5" spans="1:15" ht="76.5" customHeight="1" x14ac:dyDescent="0.25">
      <c r="A5" s="34" t="s">
        <v>20</v>
      </c>
      <c r="B5" s="34" t="s">
        <v>2</v>
      </c>
      <c r="C5" s="34" t="s">
        <v>3</v>
      </c>
      <c r="D5" s="34" t="s">
        <v>21</v>
      </c>
      <c r="E5" s="34" t="s">
        <v>22</v>
      </c>
      <c r="F5" s="34" t="s">
        <v>4</v>
      </c>
      <c r="G5" s="34" t="s">
        <v>5</v>
      </c>
      <c r="H5" s="34" t="s">
        <v>25</v>
      </c>
      <c r="I5" s="34" t="s">
        <v>6</v>
      </c>
      <c r="J5" s="38" t="s">
        <v>23</v>
      </c>
      <c r="K5" s="38" t="s">
        <v>24</v>
      </c>
      <c r="L5" s="34" t="s">
        <v>7</v>
      </c>
    </row>
    <row r="6" spans="1:15" ht="76.5" customHeight="1" x14ac:dyDescent="0.25">
      <c r="A6" s="35"/>
      <c r="B6" s="35"/>
      <c r="C6" s="35"/>
      <c r="D6" s="35"/>
      <c r="E6" s="35"/>
      <c r="F6" s="35"/>
      <c r="G6" s="35"/>
      <c r="H6" s="35"/>
      <c r="I6" s="35"/>
      <c r="J6" s="39"/>
      <c r="K6" s="39"/>
      <c r="L6" s="35"/>
    </row>
    <row r="7" spans="1:15" ht="76.5" customHeight="1" thickBot="1" x14ac:dyDescent="0.3">
      <c r="A7" s="36"/>
      <c r="B7" s="36"/>
      <c r="C7" s="36"/>
      <c r="D7" s="36"/>
      <c r="E7" s="36"/>
      <c r="F7" s="36"/>
      <c r="G7" s="36"/>
      <c r="H7" s="36"/>
      <c r="I7" s="36"/>
      <c r="J7" s="40"/>
      <c r="K7" s="40"/>
      <c r="L7" s="36"/>
    </row>
    <row r="8" spans="1:15" s="9" customFormat="1" ht="15.75" thickBot="1" x14ac:dyDescent="0.3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15">
        <v>10</v>
      </c>
      <c r="K8" s="15">
        <v>11</v>
      </c>
      <c r="L8" s="15">
        <v>12</v>
      </c>
    </row>
    <row r="9" spans="1:15" s="9" customFormat="1" ht="45" x14ac:dyDescent="0.25">
      <c r="A9" s="16" t="s">
        <v>28</v>
      </c>
      <c r="B9" s="17" t="s">
        <v>30</v>
      </c>
      <c r="C9" s="41" t="s">
        <v>32</v>
      </c>
      <c r="D9" s="19"/>
      <c r="E9" s="41" t="s">
        <v>33</v>
      </c>
      <c r="F9" s="42">
        <v>45817.385416666664</v>
      </c>
      <c r="G9" s="42">
        <v>45817.385416666664</v>
      </c>
      <c r="H9" s="17" t="s">
        <v>31</v>
      </c>
      <c r="I9" s="20">
        <f>((G9-F9)*1440)/60</f>
        <v>0</v>
      </c>
      <c r="J9" s="12">
        <v>0</v>
      </c>
      <c r="K9" s="12">
        <v>0</v>
      </c>
      <c r="L9" s="18">
        <v>0</v>
      </c>
    </row>
    <row r="10" spans="1:15" s="9" customFormat="1" ht="57" customHeight="1" x14ac:dyDescent="0.25">
      <c r="A10" s="21" t="s">
        <v>29</v>
      </c>
      <c r="B10" s="22" t="s">
        <v>30</v>
      </c>
      <c r="C10" s="43" t="s">
        <v>34</v>
      </c>
      <c r="D10" s="19"/>
      <c r="E10" s="41" t="s">
        <v>35</v>
      </c>
      <c r="F10" s="42">
        <v>45832.857638888891</v>
      </c>
      <c r="G10" s="42">
        <v>45832.946527777778</v>
      </c>
      <c r="H10" s="22" t="s">
        <v>31</v>
      </c>
      <c r="I10" s="23">
        <f>((G10-F10)*1440)/60</f>
        <v>2.1333333333022892</v>
      </c>
      <c r="J10" s="24">
        <v>34</v>
      </c>
      <c r="K10" s="24">
        <v>34</v>
      </c>
      <c r="L10" s="25">
        <v>263.39999999999998</v>
      </c>
    </row>
    <row r="11" spans="1:15" ht="42.75" customHeight="1" x14ac:dyDescent="0.25">
      <c r="A11" s="26" t="s">
        <v>27</v>
      </c>
      <c r="B11" s="27"/>
      <c r="C11" s="27"/>
      <c r="D11" s="27"/>
      <c r="E11" s="27"/>
      <c r="F11" s="27"/>
      <c r="G11" s="27"/>
      <c r="H11" s="28"/>
      <c r="I11" s="13">
        <f>SUM(I10:I10)</f>
        <v>2.1333333333022892</v>
      </c>
      <c r="J11" s="14">
        <f>SUM(J10:J10)</f>
        <v>34</v>
      </c>
      <c r="K11" s="14">
        <f>SUM(K10:K10)</f>
        <v>34</v>
      </c>
      <c r="L11" s="13">
        <f>SUM(L10:L10)</f>
        <v>263.39999999999998</v>
      </c>
      <c r="M11" s="10"/>
      <c r="N11" s="10"/>
      <c r="O11" s="10"/>
    </row>
    <row r="14" spans="1:15" x14ac:dyDescent="0.25">
      <c r="A14" s="29" t="s">
        <v>26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</row>
  </sheetData>
  <sheetProtection formatRows="0" insertRows="0"/>
  <mergeCells count="17">
    <mergeCell ref="B5:B7"/>
    <mergeCell ref="A11:H11"/>
    <mergeCell ref="A14:L14"/>
    <mergeCell ref="A2:L2"/>
    <mergeCell ref="A4:I4"/>
    <mergeCell ref="C5:C7"/>
    <mergeCell ref="F5:F7"/>
    <mergeCell ref="G5:G7"/>
    <mergeCell ref="H5:H7"/>
    <mergeCell ref="J4:L4"/>
    <mergeCell ref="I5:I7"/>
    <mergeCell ref="J5:J7"/>
    <mergeCell ref="K5:K7"/>
    <mergeCell ref="L5:L7"/>
    <mergeCell ref="D5:D7"/>
    <mergeCell ref="E5:E7"/>
    <mergeCell ref="A5:A7"/>
  </mergeCells>
  <phoneticPr fontId="10" type="noConversion"/>
  <pageMargins left="0.11811023622047245" right="0.11811023622047245" top="0.15748031496062992" bottom="0.15748031496062992" header="0.31496062992125984" footer="0.31496062992125984"/>
  <pageSetup paperSize="9" scale="70" orientation="landscape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:B13"/>
    </sheetView>
  </sheetViews>
  <sheetFormatPr defaultRowHeight="15" x14ac:dyDescent="0.25"/>
  <sheetData>
    <row r="2" spans="2:2" x14ac:dyDescent="0.25">
      <c r="B2" t="s">
        <v>8</v>
      </c>
    </row>
    <row r="3" spans="2:2" x14ac:dyDescent="0.25">
      <c r="B3" t="s">
        <v>9</v>
      </c>
    </row>
    <row r="4" spans="2:2" x14ac:dyDescent="0.25">
      <c r="B4" t="s">
        <v>10</v>
      </c>
    </row>
    <row r="5" spans="2:2" x14ac:dyDescent="0.25">
      <c r="B5" t="s">
        <v>11</v>
      </c>
    </row>
    <row r="6" spans="2:2" x14ac:dyDescent="0.25">
      <c r="B6" t="s">
        <v>12</v>
      </c>
    </row>
    <row r="7" spans="2:2" x14ac:dyDescent="0.25">
      <c r="B7" t="s">
        <v>13</v>
      </c>
    </row>
    <row r="8" spans="2:2" x14ac:dyDescent="0.25">
      <c r="B8" t="s">
        <v>14</v>
      </c>
    </row>
    <row r="9" spans="2:2" x14ac:dyDescent="0.25">
      <c r="B9" t="s">
        <v>15</v>
      </c>
    </row>
    <row r="10" spans="2:2" x14ac:dyDescent="0.25">
      <c r="B10" t="s">
        <v>16</v>
      </c>
    </row>
    <row r="11" spans="2:2" x14ac:dyDescent="0.25">
      <c r="B11" t="s">
        <v>17</v>
      </c>
    </row>
    <row r="12" spans="2:2" x14ac:dyDescent="0.25">
      <c r="B12" t="s">
        <v>18</v>
      </c>
    </row>
    <row r="13" spans="2:2" x14ac:dyDescent="0.25">
      <c r="B13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Отчет</vt:lpstr>
      <vt:lpstr>Лист2</vt:lpstr>
      <vt:lpstr>Отчет!_ftnref1</vt:lpstr>
      <vt:lpstr>Отчет!_Toc472327096</vt:lpstr>
      <vt:lpstr>M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Наталья</cp:lastModifiedBy>
  <cp:lastPrinted>2025-07-11T05:26:29Z</cp:lastPrinted>
  <dcterms:created xsi:type="dcterms:W3CDTF">2017-02-13T15:22:59Z</dcterms:created>
  <dcterms:modified xsi:type="dcterms:W3CDTF">2025-07-11T05:29:28Z</dcterms:modified>
</cp:coreProperties>
</file>