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З\"/>
    </mc:Choice>
  </mc:AlternateContent>
  <bookViews>
    <workbookView xWindow="120" yWindow="120" windowWidth="9720" windowHeight="7320"/>
  </bookViews>
  <sheets>
    <sheet name="2021" sheetId="3" r:id="rId1"/>
  </sheets>
  <definedNames>
    <definedName name="_xlnm.Print_Area" localSheetId="0">'2021'!$A$1:$J$37</definedName>
  </definedNames>
  <calcPr calcId="162913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<sst xmlns="http://schemas.openxmlformats.org/spreadsheetml/2006/main" count="20" uniqueCount="11">
  <si>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</si>
  <si>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</si>
  <si>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</si>
  <si>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</si>
  <si>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</si>
  <si>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</si>
  <si>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</si>
  <si>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</si>
  <si>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</si>
  <si>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>Информация ООО "Павловоэнерго" по договорам, заключенным в июле 2024 года</t>
  </si>
  <si>
    <t>аренда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</si>
</sst>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F23" sqref="F23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19" t="s">
        <v>9</v>
      </c>
      <c r="B1" s="19"/>
      <c r="C1" s="19"/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>
        <v>58250990.100000001</v>
      </c>
      <c r="E2" s="11"/>
      <c r="F2" s="8">
        <v>261816</v>
      </c>
      <c r="G2" s="11" t="s">
        <v>10</v>
      </c>
      <c r="H2" s="1"/>
      <c r="I2" s="8"/>
      <c r="J2" s="1">
        <v>2300</v>
      </c>
    </row>
    <row r="3" spans="1:10" ht="26.25" customHeight="1" x14ac:dyDescent="0.2">
      <c r="A3" s="3" t="s">
        <v>2</v>
      </c>
      <c r="B3" s="12">
        <f>SUM(B4:B10)</f>
        <v>39</v>
      </c>
      <c r="C3" s="17">
        <f>SUM(C4:C10)</f>
        <v>78659052.599999994</v>
      </c>
      <c r="D3" s="1">
        <v>15512692</v>
      </c>
      <c r="E3" s="11"/>
      <c r="F3" s="8">
        <v>148650</v>
      </c>
      <c r="G3" s="11" t="s">
        <v>10</v>
      </c>
      <c r="H3" s="1"/>
      <c r="I3" s="8"/>
      <c r="J3" s="1">
        <v>15000</v>
      </c>
    </row>
    <row r="4" spans="1:10" ht="54" customHeight="1" x14ac:dyDescent="0.2">
      <c r="A4" s="15" t="s">
        <v>4</v>
      </c>
      <c r="B4" s="12">
        <f>COUNTA(D2:D36)</f>
        <v>4</v>
      </c>
      <c r="C4" s="13">
        <f>D37</f>
        <v>76906008.75999999</v>
      </c>
      <c r="D4" s="1">
        <v>2754000</v>
      </c>
      <c r="E4" s="11"/>
      <c r="F4" s="8">
        <v>171000</v>
      </c>
      <c r="G4" s="11" t="s">
        <v>10</v>
      </c>
      <c r="H4" s="1"/>
      <c r="I4" s="8"/>
      <c r="J4" s="1">
        <v>23700</v>
      </c>
    </row>
    <row r="5" spans="1:10" ht="54" customHeight="1" x14ac:dyDescent="0.2">
      <c r="A5" s="15" t="s">
        <v>8</v>
      </c>
      <c r="B5" s="12">
        <f>COUNTA(F2:F36)</f>
        <v>3</v>
      </c>
      <c r="C5" s="13">
        <f>F37</f>
        <v>581466</v>
      </c>
      <c r="D5" s="1">
        <v>388326.66</v>
      </c>
      <c r="E5" s="11"/>
      <c r="F5" s="1"/>
      <c r="G5" s="11"/>
      <c r="H5" s="1"/>
      <c r="I5" s="8"/>
      <c r="J5" s="1">
        <v>90000</v>
      </c>
    </row>
    <row r="6" spans="1:10" ht="54" customHeight="1" x14ac:dyDescent="0.2">
      <c r="A6" s="15" t="s">
        <v>6</v>
      </c>
      <c r="B6" s="12">
        <f>COUNTA(H2:H36)</f>
        <v>0</v>
      </c>
      <c r="C6" s="13">
        <f>H37</f>
        <v>0</v>
      </c>
      <c r="D6" s="8"/>
      <c r="E6" s="11"/>
      <c r="F6" s="9"/>
      <c r="G6" s="11"/>
      <c r="H6" s="1"/>
      <c r="I6" s="8"/>
      <c r="J6" s="1">
        <v>60000</v>
      </c>
    </row>
    <row r="7" spans="1:10" ht="54" customHeight="1" x14ac:dyDescent="0.2">
      <c r="A7" s="16" t="s">
        <v>7</v>
      </c>
      <c r="B7" s="12">
        <f>COUNTA(I2:I36)</f>
        <v>0</v>
      </c>
      <c r="C7" s="14">
        <f>I37</f>
        <v>0</v>
      </c>
      <c r="D7" s="1"/>
      <c r="E7" s="11"/>
      <c r="F7" s="1"/>
      <c r="G7" s="11"/>
      <c r="H7" s="1"/>
      <c r="I7" s="1"/>
      <c r="J7" s="1">
        <v>33107.379999999997</v>
      </c>
    </row>
    <row r="8" spans="1:10" ht="54" customHeight="1" x14ac:dyDescent="0.2">
      <c r="A8" s="15" t="s">
        <v>5</v>
      </c>
      <c r="B8" s="12">
        <f>COUNTA(J2:J36)</f>
        <v>32</v>
      </c>
      <c r="C8" s="14">
        <f>J37</f>
        <v>1171577.8399999999</v>
      </c>
      <c r="D8" s="1"/>
      <c r="E8" s="11"/>
      <c r="F8" s="1"/>
      <c r="G8" s="11"/>
      <c r="H8" s="1"/>
      <c r="I8" s="1"/>
      <c r="J8" s="1">
        <v>60000</v>
      </c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>
        <v>99904.22</v>
      </c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>
        <v>87699.04</v>
      </c>
    </row>
    <row r="11" spans="1:10" x14ac:dyDescent="0.2">
      <c r="D11" s="1"/>
      <c r="E11" s="11"/>
      <c r="F11" s="1"/>
      <c r="G11" s="11"/>
      <c r="H11" s="1"/>
      <c r="I11" s="1"/>
      <c r="J11" s="1">
        <v>97005.25</v>
      </c>
    </row>
    <row r="12" spans="1:10" x14ac:dyDescent="0.2">
      <c r="C12" s="18"/>
      <c r="D12" s="1"/>
      <c r="E12" s="11"/>
      <c r="F12" s="1"/>
      <c r="G12" s="11"/>
      <c r="H12" s="1"/>
      <c r="I12" s="1"/>
      <c r="J12" s="1">
        <v>85341.759999999995</v>
      </c>
    </row>
    <row r="13" spans="1:10" x14ac:dyDescent="0.2">
      <c r="D13" s="1"/>
      <c r="E13" s="11"/>
      <c r="F13" s="1"/>
      <c r="G13" s="11"/>
      <c r="H13" s="1"/>
      <c r="I13" s="1"/>
      <c r="J13" s="1">
        <v>87698.47</v>
      </c>
    </row>
    <row r="14" spans="1:10" x14ac:dyDescent="0.2">
      <c r="D14" s="1"/>
      <c r="E14" s="11"/>
      <c r="F14" s="1"/>
      <c r="G14" s="11"/>
      <c r="H14" s="1"/>
      <c r="I14" s="1"/>
      <c r="J14" s="1">
        <v>10106.41</v>
      </c>
    </row>
    <row r="15" spans="1:10" x14ac:dyDescent="0.2">
      <c r="D15" s="1"/>
      <c r="E15" s="11"/>
      <c r="F15" s="1"/>
      <c r="G15" s="11"/>
      <c r="H15" s="1"/>
      <c r="I15" s="1"/>
      <c r="J15" s="1">
        <v>10706.41</v>
      </c>
    </row>
    <row r="16" spans="1:10" x14ac:dyDescent="0.2">
      <c r="D16" s="1"/>
      <c r="E16" s="11"/>
      <c r="F16" s="1"/>
      <c r="G16" s="11"/>
      <c r="H16" s="1"/>
      <c r="I16" s="1"/>
      <c r="J16" s="1">
        <v>7026.29</v>
      </c>
    </row>
    <row r="17" spans="4:10" x14ac:dyDescent="0.2">
      <c r="D17" s="1"/>
      <c r="E17" s="1"/>
      <c r="F17" s="1"/>
      <c r="G17" s="1"/>
      <c r="H17" s="1"/>
      <c r="I17" s="1"/>
      <c r="J17" s="1">
        <v>10706.41</v>
      </c>
    </row>
    <row r="18" spans="4:10" x14ac:dyDescent="0.2">
      <c r="D18" s="1"/>
      <c r="E18" s="1"/>
      <c r="F18" s="1"/>
      <c r="G18" s="1"/>
      <c r="H18" s="1"/>
      <c r="I18" s="1"/>
      <c r="J18" s="1">
        <v>10537.15</v>
      </c>
    </row>
    <row r="19" spans="4:10" x14ac:dyDescent="0.2">
      <c r="D19" s="1"/>
      <c r="E19" s="1"/>
      <c r="F19" s="1"/>
      <c r="G19" s="1"/>
      <c r="H19" s="1"/>
      <c r="I19" s="1"/>
      <c r="J19" s="1">
        <v>99026.66</v>
      </c>
    </row>
    <row r="20" spans="4:10" x14ac:dyDescent="0.2">
      <c r="D20" s="1"/>
      <c r="E20" s="1"/>
      <c r="F20" s="1"/>
      <c r="G20" s="1"/>
      <c r="H20" s="1"/>
      <c r="I20" s="1"/>
      <c r="J20" s="1">
        <v>9928.1200000000008</v>
      </c>
    </row>
    <row r="21" spans="4:10" x14ac:dyDescent="0.2">
      <c r="D21" s="1"/>
      <c r="E21" s="1"/>
      <c r="F21" s="1"/>
      <c r="G21" s="1"/>
      <c r="H21" s="1"/>
      <c r="I21" s="1"/>
      <c r="J21" s="1">
        <v>10706.41</v>
      </c>
    </row>
    <row r="22" spans="4:10" x14ac:dyDescent="0.2">
      <c r="D22" s="1"/>
      <c r="E22" s="1"/>
      <c r="F22" s="1"/>
      <c r="G22" s="1"/>
      <c r="H22" s="1"/>
      <c r="I22" s="1"/>
      <c r="J22" s="1">
        <v>44117.42</v>
      </c>
    </row>
    <row r="23" spans="4:10" x14ac:dyDescent="0.2">
      <c r="D23" s="1"/>
      <c r="E23" s="1"/>
      <c r="F23" s="1"/>
      <c r="G23" s="1"/>
      <c r="H23" s="1"/>
      <c r="I23" s="1"/>
      <c r="J23" s="1">
        <v>64334.14</v>
      </c>
    </row>
    <row r="24" spans="4:10" x14ac:dyDescent="0.2">
      <c r="D24" s="1"/>
      <c r="E24" s="1"/>
      <c r="F24" s="1"/>
      <c r="G24" s="1"/>
      <c r="H24" s="1"/>
      <c r="I24" s="1"/>
      <c r="J24" s="1">
        <v>10766.18</v>
      </c>
    </row>
    <row r="25" spans="4:10" x14ac:dyDescent="0.2">
      <c r="D25" s="1"/>
      <c r="E25" s="1"/>
      <c r="F25" s="1"/>
      <c r="G25" s="1"/>
      <c r="H25" s="1"/>
      <c r="I25" s="1"/>
      <c r="J25" s="1">
        <v>54015.56</v>
      </c>
    </row>
    <row r="26" spans="4:10" x14ac:dyDescent="0.2">
      <c r="D26" s="1"/>
      <c r="E26" s="1"/>
      <c r="F26" s="1"/>
      <c r="G26" s="1"/>
      <c r="H26" s="1"/>
      <c r="I26" s="1"/>
      <c r="J26" s="1">
        <v>10706.41</v>
      </c>
    </row>
    <row r="27" spans="4:10" x14ac:dyDescent="0.2">
      <c r="D27" s="1"/>
      <c r="E27" s="1"/>
      <c r="F27" s="1"/>
      <c r="G27" s="1"/>
      <c r="H27" s="1"/>
      <c r="I27" s="1"/>
      <c r="J27" s="1">
        <v>10706.41</v>
      </c>
    </row>
    <row r="28" spans="4:10" x14ac:dyDescent="0.2">
      <c r="D28" s="1"/>
      <c r="E28" s="1"/>
      <c r="F28" s="1"/>
      <c r="G28" s="1"/>
      <c r="H28" s="1"/>
      <c r="I28" s="1"/>
      <c r="J28" s="1">
        <v>10706.41</v>
      </c>
    </row>
    <row r="29" spans="4:10" x14ac:dyDescent="0.2">
      <c r="D29" s="1"/>
      <c r="E29" s="1"/>
      <c r="F29" s="1"/>
      <c r="G29" s="1"/>
      <c r="H29" s="1"/>
      <c r="I29" s="1"/>
      <c r="J29" s="1">
        <v>10706.41</v>
      </c>
    </row>
    <row r="30" spans="4:10" x14ac:dyDescent="0.2">
      <c r="D30" s="1"/>
      <c r="E30" s="1"/>
      <c r="F30" s="1"/>
      <c r="G30" s="1"/>
      <c r="H30" s="1"/>
      <c r="I30" s="1"/>
      <c r="J30" s="1">
        <v>10963.49</v>
      </c>
    </row>
    <row r="31" spans="4:10" x14ac:dyDescent="0.2">
      <c r="D31" s="1"/>
      <c r="E31" s="1"/>
      <c r="F31" s="1"/>
      <c r="G31" s="1"/>
      <c r="H31" s="1"/>
      <c r="I31" s="1"/>
      <c r="J31" s="1">
        <v>10963.49</v>
      </c>
    </row>
    <row r="32" spans="4:10" x14ac:dyDescent="0.2">
      <c r="D32" s="1"/>
      <c r="E32" s="1"/>
      <c r="F32" s="1"/>
      <c r="G32" s="1"/>
      <c r="H32" s="1"/>
      <c r="I32" s="1"/>
      <c r="J32" s="1">
        <v>11011.94</v>
      </c>
    </row>
    <row r="33" spans="4:10" x14ac:dyDescent="0.2">
      <c r="D33" s="1"/>
      <c r="E33" s="1"/>
      <c r="F33" s="1"/>
      <c r="G33" s="1"/>
      <c r="H33" s="1"/>
      <c r="I33" s="1"/>
      <c r="J33" s="1">
        <v>12080</v>
      </c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76906008.75999999</v>
      </c>
      <c r="E37" s="10"/>
      <c r="F37" s="10">
        <f>SUM(F2:F36)</f>
        <v>581466</v>
      </c>
      <c r="G37" s="10"/>
      <c r="H37" s="10">
        <f>SUM(H2:H36)</f>
        <v>0</v>
      </c>
      <c r="I37" s="10">
        <f>SUM(I2:I36)</f>
        <v>0</v>
      </c>
      <c r="J37" s="10">
        <f>SUM(J2:J36)</f>
        <v>1171577.8399999999</v>
      </c>
    </row>
  </sheetData>
  <mergeCells count="1">
    <mergeCell ref="A1:C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2024-11-29T11:13:04Z</cp:lastPrinted>
  <dcterms:created xsi:type="dcterms:W3CDTF">1996-10-08T23:32:33Z</dcterms:created>
  <dcterms:modified xsi:type="dcterms:W3CDTF">2024-11-29T11:13:24Z</dcterms:modified>
</cp:coreProperties>
</file>