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Б\п 11 пп Б 18\"/>
    </mc:Choice>
  </mc:AlternateContent>
  <bookViews>
    <workbookView xWindow="0" yWindow="0" windowWidth="28800" windowHeight="1173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H14" i="1"/>
  <c r="H8" i="1" l="1"/>
  <c r="H9" i="1"/>
  <c r="H13" i="1" l="1"/>
  <c r="H12" i="1"/>
  <c r="H11" i="1" l="1"/>
  <c r="H10" i="1" l="1"/>
  <c r="K16" i="1" l="1"/>
  <c r="J16" i="1"/>
  <c r="I16" i="1"/>
  <c r="H16" i="1" l="1"/>
</calcChain>
</file>

<file path=xl/sharedStrings.xml><?xml version="1.0" encoding="utf-8"?>
<sst xmlns="http://schemas.openxmlformats.org/spreadsheetml/2006/main" count="68" uniqueCount="45">
  <si>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</si>
  <si>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</si>
  <si>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</si>
  <si>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</si>
  <si>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</si>
  <si>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</si>
  <si>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</si>
  <si>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</si>
  <si>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</si>
  <si>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</si>
  <si>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</si>
  <si>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</si>
  <si>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</si>
  <si>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</si>
  <si>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</si>
  <si>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</si>
  <si>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</si>
  <si>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</si>
  <si>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</si>
  <si>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</si>
  <si>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</si>
  <si>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</si>
  <si>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</si>
  <si>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</si>
  <si>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</si>
  <si>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</si>
  <si>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</si>
  <si>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</si>
  <si>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П</t>
  </si>
  <si>
    <t>ООО "Павловоэнерго"</t>
  </si>
  <si>
    <t>Текущий ремонт</t>
  </si>
  <si>
    <t>2</t>
  </si>
  <si>
    <t>3</t>
  </si>
  <si>
    <t>4</t>
  </si>
  <si>
    <t>5</t>
  </si>
  <si>
    <t>6</t>
  </si>
  <si>
    <t>7</t>
  </si>
  <si>
    <t>8</t>
  </si>
  <si>
    <t>ТП-980 РУ-6кВ</t>
  </si>
  <si>
    <t>ТП-земляничная поляна  РУ-6кВ</t>
  </si>
  <si>
    <t>КЛ-6 кВ ф.601,602,604,605,607 ПС "Восход"        2 секция</t>
  </si>
  <si>
    <t xml:space="preserve"> ВЛ-6кВ ответвление от  Л-601 ПС "Кстовская", ТП-507</t>
  </si>
  <si>
    <t xml:space="preserve">ВЛ-10кВ ответвление от Л-1022 ПС"Работки"     ТП-575 </t>
  </si>
  <si>
    <t>ТП-980       РУ-6кВ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</si>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</sst>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2" fontId="8" fillId="0" borderId="2" xfId="0" applyNumberFormat="1" applyFont="1" applyFill="1" applyBorder="1" applyAlignment="1" applyProtection="1">
      <alignment horizontal="center" vertical="center" wrapText="1"/>
    </xf>
    <xf numFmtId="22" fontId="8" fillId="0" borderId="3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BreakPreview" zoomScale="90" zoomScaleNormal="90" zoomScaleSheetLayoutView="90" zoomScalePageLayoutView="115" workbookViewId="0">
      <selection activeCell="G4" sqref="G4:G6"/>
    </sheetView>
  </sheetViews>
  <sheetFormatPr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9.71093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4" ht="33.75" customHeight="1" x14ac:dyDescent="0.3">
      <c r="A2" s="21" t="s">
        <v>44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4" ht="47.2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 t="s">
        <v>1</v>
      </c>
      <c r="J3" s="22"/>
      <c r="K3" s="22"/>
    </row>
    <row r="4" spans="1:14" ht="76.5" customHeight="1" x14ac:dyDescent="0.25">
      <c r="A4" s="23" t="s">
        <v>17</v>
      </c>
      <c r="B4" s="23" t="s">
        <v>2</v>
      </c>
      <c r="C4" s="23" t="s">
        <v>22</v>
      </c>
      <c r="D4" s="23" t="s">
        <v>23</v>
      </c>
      <c r="E4" s="23" t="s">
        <v>24</v>
      </c>
      <c r="F4" s="23" t="s">
        <v>25</v>
      </c>
      <c r="G4" s="23" t="s">
        <v>26</v>
      </c>
      <c r="H4" s="23" t="s">
        <v>27</v>
      </c>
      <c r="I4" s="23" t="s">
        <v>18</v>
      </c>
      <c r="J4" s="23" t="s">
        <v>19</v>
      </c>
      <c r="K4" s="23" t="s">
        <v>3</v>
      </c>
    </row>
    <row r="5" spans="1:14" ht="76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4" ht="76.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4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4" ht="49.5" customHeight="1" x14ac:dyDescent="0.25">
      <c r="A8" s="9" t="s">
        <v>16</v>
      </c>
      <c r="B8" s="1" t="s">
        <v>29</v>
      </c>
      <c r="C8" s="15" t="s">
        <v>38</v>
      </c>
      <c r="D8" s="13" t="s">
        <v>30</v>
      </c>
      <c r="E8" s="17">
        <v>45601.402777777781</v>
      </c>
      <c r="F8" s="17">
        <v>45601.458333333336</v>
      </c>
      <c r="G8" s="1" t="s">
        <v>28</v>
      </c>
      <c r="H8" s="1">
        <f t="shared" ref="H8:H15" si="0">((F8-E8)*1440)/60</f>
        <v>1.3333333333139308</v>
      </c>
      <c r="I8" s="4">
        <v>198</v>
      </c>
      <c r="J8" s="4">
        <v>198</v>
      </c>
      <c r="K8" s="14">
        <v>155.25</v>
      </c>
      <c r="L8" s="10"/>
    </row>
    <row r="9" spans="1:14" ht="51" customHeight="1" x14ac:dyDescent="0.25">
      <c r="A9" s="9" t="s">
        <v>31</v>
      </c>
      <c r="B9" s="1" t="s">
        <v>29</v>
      </c>
      <c r="C9" s="15" t="s">
        <v>39</v>
      </c>
      <c r="D9" s="13" t="s">
        <v>30</v>
      </c>
      <c r="E9" s="17">
        <v>45604.375</v>
      </c>
      <c r="F9" s="17">
        <v>45604.472222222219</v>
      </c>
      <c r="G9" s="1" t="s">
        <v>28</v>
      </c>
      <c r="H9" s="1">
        <f t="shared" si="0"/>
        <v>2.3333333332557231</v>
      </c>
      <c r="I9" s="4">
        <v>38</v>
      </c>
      <c r="J9" s="4">
        <v>38</v>
      </c>
      <c r="K9" s="14">
        <v>138.6</v>
      </c>
      <c r="L9" s="10"/>
    </row>
    <row r="10" spans="1:14" ht="51.75" customHeight="1" x14ac:dyDescent="0.25">
      <c r="A10" s="9" t="s">
        <v>32</v>
      </c>
      <c r="B10" s="1" t="s">
        <v>29</v>
      </c>
      <c r="C10" s="16" t="s">
        <v>40</v>
      </c>
      <c r="D10" s="13" t="s">
        <v>30</v>
      </c>
      <c r="E10" s="17">
        <v>45604.476388888892</v>
      </c>
      <c r="F10" s="17">
        <v>45604.506944444445</v>
      </c>
      <c r="G10" s="1" t="s">
        <v>28</v>
      </c>
      <c r="H10" s="1">
        <f t="shared" si="0"/>
        <v>0.73333333327900618</v>
      </c>
      <c r="I10" s="4">
        <v>5</v>
      </c>
      <c r="J10" s="4">
        <v>5</v>
      </c>
      <c r="K10" s="14">
        <v>499.2</v>
      </c>
      <c r="L10" s="10"/>
    </row>
    <row r="11" spans="1:14" ht="50.25" customHeight="1" x14ac:dyDescent="0.25">
      <c r="A11" s="9" t="s">
        <v>33</v>
      </c>
      <c r="B11" s="1" t="s">
        <v>29</v>
      </c>
      <c r="C11" s="15" t="s">
        <v>41</v>
      </c>
      <c r="D11" s="13" t="s">
        <v>30</v>
      </c>
      <c r="E11" s="17">
        <v>45605.375</v>
      </c>
      <c r="F11" s="17">
        <v>45605.395833333336</v>
      </c>
      <c r="G11" s="1" t="s">
        <v>28</v>
      </c>
      <c r="H11" s="1">
        <f t="shared" si="0"/>
        <v>0.50000000005820766</v>
      </c>
      <c r="I11" s="4">
        <v>36</v>
      </c>
      <c r="J11" s="4">
        <v>36</v>
      </c>
      <c r="K11" s="14">
        <v>104.3</v>
      </c>
      <c r="L11" s="10"/>
    </row>
    <row r="12" spans="1:14" ht="50.25" customHeight="1" x14ac:dyDescent="0.25">
      <c r="A12" s="9" t="s">
        <v>34</v>
      </c>
      <c r="B12" s="1" t="s">
        <v>29</v>
      </c>
      <c r="C12" s="15" t="s">
        <v>41</v>
      </c>
      <c r="D12" s="13" t="s">
        <v>30</v>
      </c>
      <c r="E12" s="17">
        <v>45605.645833333336</v>
      </c>
      <c r="F12" s="17">
        <v>45605.666666666664</v>
      </c>
      <c r="G12" s="1" t="s">
        <v>28</v>
      </c>
      <c r="H12" s="1">
        <f t="shared" si="0"/>
        <v>0.49999999988358468</v>
      </c>
      <c r="I12" s="4">
        <v>36</v>
      </c>
      <c r="J12" s="4">
        <v>36</v>
      </c>
      <c r="K12" s="14">
        <v>104.3</v>
      </c>
      <c r="L12" s="10"/>
    </row>
    <row r="13" spans="1:14" ht="54.75" customHeight="1" x14ac:dyDescent="0.25">
      <c r="A13" s="9" t="s">
        <v>35</v>
      </c>
      <c r="B13" s="1" t="s">
        <v>29</v>
      </c>
      <c r="C13" s="15" t="s">
        <v>42</v>
      </c>
      <c r="D13" s="13" t="s">
        <v>30</v>
      </c>
      <c r="E13" s="17">
        <v>45616.375</v>
      </c>
      <c r="F13" s="17">
        <v>45616.75</v>
      </c>
      <c r="G13" s="1" t="s">
        <v>28</v>
      </c>
      <c r="H13" s="1">
        <f t="shared" si="0"/>
        <v>9</v>
      </c>
      <c r="I13" s="4">
        <v>45</v>
      </c>
      <c r="J13" s="4">
        <v>45</v>
      </c>
      <c r="K13" s="14">
        <v>56.9</v>
      </c>
      <c r="L13" s="10"/>
    </row>
    <row r="14" spans="1:14" ht="79.5" customHeight="1" x14ac:dyDescent="0.25">
      <c r="A14" s="9" t="s">
        <v>36</v>
      </c>
      <c r="B14" s="1" t="s">
        <v>29</v>
      </c>
      <c r="C14" s="15" t="s">
        <v>43</v>
      </c>
      <c r="D14" s="13" t="s">
        <v>30</v>
      </c>
      <c r="E14" s="17">
        <v>45621.4375</v>
      </c>
      <c r="F14" s="17">
        <v>45621.513888888891</v>
      </c>
      <c r="G14" s="1" t="s">
        <v>28</v>
      </c>
      <c r="H14" s="1">
        <f t="shared" si="0"/>
        <v>1.8333333333721384</v>
      </c>
      <c r="I14" s="4">
        <v>198</v>
      </c>
      <c r="J14" s="4">
        <v>198</v>
      </c>
      <c r="K14" s="14">
        <v>155.25</v>
      </c>
      <c r="L14" s="10"/>
    </row>
    <row r="15" spans="1:14" ht="79.5" customHeight="1" x14ac:dyDescent="0.25">
      <c r="A15" s="9" t="s">
        <v>37</v>
      </c>
      <c r="B15" s="1" t="s">
        <v>29</v>
      </c>
      <c r="C15" s="15" t="s">
        <v>43</v>
      </c>
      <c r="D15" s="13" t="s">
        <v>30</v>
      </c>
      <c r="E15" s="18">
        <v>45624.388888888891</v>
      </c>
      <c r="F15" s="18">
        <v>45624.486111111109</v>
      </c>
      <c r="G15" s="1" t="s">
        <v>28</v>
      </c>
      <c r="H15" s="1">
        <f t="shared" si="0"/>
        <v>2.3333333332557231</v>
      </c>
      <c r="I15" s="4">
        <v>198</v>
      </c>
      <c r="J15" s="4">
        <v>198</v>
      </c>
      <c r="K15" s="14">
        <v>155.25</v>
      </c>
      <c r="L15" s="10"/>
    </row>
    <row r="16" spans="1:14" ht="25.5" customHeight="1" x14ac:dyDescent="0.25">
      <c r="A16" s="19" t="s">
        <v>21</v>
      </c>
      <c r="B16" s="19"/>
      <c r="C16" s="19"/>
      <c r="D16" s="19"/>
      <c r="E16" s="19"/>
      <c r="F16" s="19"/>
      <c r="G16" s="19"/>
      <c r="H16" s="3">
        <f>SUM(H8:H15)</f>
        <v>18.566666666418314</v>
      </c>
      <c r="I16" s="5">
        <f>SUM(I8:I15)</f>
        <v>754</v>
      </c>
      <c r="J16" s="5">
        <f>SUM(J8:J15)</f>
        <v>754</v>
      </c>
      <c r="K16" s="3">
        <f>SUM(K8:K15)</f>
        <v>1369.05</v>
      </c>
      <c r="L16" s="11"/>
      <c r="M16" s="11"/>
      <c r="N16" s="11"/>
    </row>
    <row r="19" spans="1:11" x14ac:dyDescent="0.25">
      <c r="A19" s="20" t="s">
        <v>20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</sheetData>
  <sheetProtection formatRows="0" insertRows="0"/>
  <mergeCells count="16">
    <mergeCell ref="A16:G16"/>
    <mergeCell ref="A19:K19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2022-02-10T06:22:50Z</cp:lastPrinted>
  <dcterms:created xsi:type="dcterms:W3CDTF">2017-02-13T15:22:59Z</dcterms:created>
  <dcterms:modified xsi:type="dcterms:W3CDTF">2024-12-17T09:12:13Z</dcterms:modified>
</cp:coreProperties>
</file>