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Б\п 11 пп Б 18\"/>
    </mc:Choice>
  </mc:AlternateContent>
  <bookViews>
    <workbookView xWindow="-120" yWindow="180" windowWidth="20730" windowHeight="1146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8" i="1" l="1"/>
  <c r="H9" i="1" l="1"/>
  <c r="K18" i="1" l="1"/>
  <c r="J18" i="1"/>
  <c r="I18" i="1"/>
  <c r="H18" i="1" l="1"/>
</calcChain>
</file>

<file path=xl/sharedStrings.xml><?xml version="1.0" encoding="utf-8"?>
<sst xmlns="http://schemas.openxmlformats.org/spreadsheetml/2006/main" count="78" uniqueCount="48">
  <si>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</si>
  <si>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</si>
  <si>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</si>
  <si>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</si>
  <si>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</si>
  <si>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</si>
  <si>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</si>
  <si>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</si>
  <si>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</si>
  <si>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</si>
  <si>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</si>
  <si>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</si>
  <si>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</si>
  <si>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</si>
  <si>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</si>
  <si>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</si>
  <si>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</si>
  <si>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</si>
  <si>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</si>
  <si>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</si>
  <si>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</si>
  <si>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</si>
  <si>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</si>
  <si>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</si>
  <si>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</si>
  <si>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</si>
  <si>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</si>
  <si>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</si>
  <si>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</si>
  <si>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</si>
  <si>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2</t>
  </si>
  <si>
    <t>Текущий ремонт</t>
  </si>
  <si>
    <t>3</t>
  </si>
  <si>
    <t>4</t>
  </si>
  <si>
    <t>5</t>
  </si>
  <si>
    <t>6</t>
  </si>
  <si>
    <t>7</t>
  </si>
  <si>
    <t>ТП-507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</si>
  <si>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декабрь 2024</t>
  </si>
  <si>
    <t>8</t>
  </si>
  <si>
    <t>9</t>
  </si>
  <si>
    <t>10</t>
  </si>
  <si>
    <t>ТП-101А</t>
  </si>
  <si>
    <t>ТП-1166А II секция</t>
  </si>
  <si>
    <t>ТП-1166А III секция</t>
  </si>
  <si>
    <t>ТП-1188</t>
  </si>
  <si>
    <t>ТП-1231</t>
  </si>
  <si>
    <t>ТП-1229,ТП-980,ТП-684,ТП-1222,ТП-1226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</si>
</sst>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topLeftCell="A13" zoomScaleNormal="90" zoomScaleSheetLayoutView="100" zoomScalePageLayoutView="115" workbookViewId="0">
      <selection activeCell="H14" sqref="H14"/>
    </sheetView>
  </sheetViews>
  <sheetFormatPr defaultColWidth="9.140625"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7.855468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33.75" customHeight="1" x14ac:dyDescent="0.3">
      <c r="A2" s="20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ht="47.2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 t="s">
        <v>1</v>
      </c>
      <c r="J3" s="21"/>
      <c r="K3" s="21"/>
    </row>
    <row r="4" spans="1:12" ht="76.5" customHeight="1" x14ac:dyDescent="0.25">
      <c r="A4" s="22" t="s">
        <v>17</v>
      </c>
      <c r="B4" s="22" t="s">
        <v>2</v>
      </c>
      <c r="C4" s="22" t="s">
        <v>22</v>
      </c>
      <c r="D4" s="22" t="s">
        <v>23</v>
      </c>
      <c r="E4" s="22" t="s">
        <v>24</v>
      </c>
      <c r="F4" s="22" t="s">
        <v>25</v>
      </c>
      <c r="G4" s="22" t="s">
        <v>26</v>
      </c>
      <c r="H4" s="22" t="s">
        <v>27</v>
      </c>
      <c r="I4" s="22" t="s">
        <v>18</v>
      </c>
      <c r="J4" s="22" t="s">
        <v>19</v>
      </c>
      <c r="K4" s="22" t="s">
        <v>3</v>
      </c>
    </row>
    <row r="5" spans="1:12" ht="76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2" ht="76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2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2" ht="42.75" customHeight="1" x14ac:dyDescent="0.25">
      <c r="A8" s="9" t="s">
        <v>16</v>
      </c>
      <c r="B8" s="1" t="s">
        <v>29</v>
      </c>
      <c r="C8" s="16" t="s">
        <v>42</v>
      </c>
      <c r="D8" s="13" t="s">
        <v>31</v>
      </c>
      <c r="E8" s="14">
        <v>45629.381944444445</v>
      </c>
      <c r="F8" s="14">
        <v>45629.430555555555</v>
      </c>
      <c r="G8" s="1" t="s">
        <v>28</v>
      </c>
      <c r="H8" s="1">
        <f t="shared" ref="H8:H17" si="0">((F8-E8)*1440)/60</f>
        <v>1.1666666666278616</v>
      </c>
      <c r="I8" s="4">
        <v>22</v>
      </c>
      <c r="J8" s="4">
        <v>21</v>
      </c>
      <c r="K8" s="15">
        <v>198.5</v>
      </c>
      <c r="L8" s="10"/>
    </row>
    <row r="9" spans="1:12" ht="42.75" customHeight="1" x14ac:dyDescent="0.25">
      <c r="A9" s="9" t="s">
        <v>30</v>
      </c>
      <c r="B9" s="1" t="s">
        <v>29</v>
      </c>
      <c r="C9" s="16" t="s">
        <v>43</v>
      </c>
      <c r="D9" s="13" t="s">
        <v>31</v>
      </c>
      <c r="E9" s="14">
        <v>45630.5625</v>
      </c>
      <c r="F9" s="14">
        <v>45630.611111111109</v>
      </c>
      <c r="G9" s="1" t="s">
        <v>28</v>
      </c>
      <c r="H9" s="1">
        <f t="shared" si="0"/>
        <v>1.1666666666278616</v>
      </c>
      <c r="I9" s="4">
        <v>1</v>
      </c>
      <c r="J9" s="4">
        <v>1</v>
      </c>
      <c r="K9" s="15">
        <v>1.8</v>
      </c>
      <c r="L9" s="10"/>
    </row>
    <row r="10" spans="1:12" ht="42.75" customHeight="1" x14ac:dyDescent="0.25">
      <c r="A10" s="9" t="s">
        <v>32</v>
      </c>
      <c r="B10" s="1" t="s">
        <v>29</v>
      </c>
      <c r="C10" s="16" t="s">
        <v>44</v>
      </c>
      <c r="D10" s="13" t="s">
        <v>31</v>
      </c>
      <c r="E10" s="14">
        <v>45631.378472222219</v>
      </c>
      <c r="F10" s="14">
        <v>45631.472222222219</v>
      </c>
      <c r="G10" s="1" t="s">
        <v>28</v>
      </c>
      <c r="H10" s="1">
        <f t="shared" si="0"/>
        <v>2.25</v>
      </c>
      <c r="I10" s="4">
        <v>1</v>
      </c>
      <c r="J10" s="4">
        <v>1</v>
      </c>
      <c r="K10" s="15">
        <v>30</v>
      </c>
      <c r="L10" s="10"/>
    </row>
    <row r="11" spans="1:12" ht="42.75" customHeight="1" x14ac:dyDescent="0.25">
      <c r="A11" s="9" t="s">
        <v>33</v>
      </c>
      <c r="B11" s="1" t="s">
        <v>29</v>
      </c>
      <c r="C11" s="16" t="s">
        <v>45</v>
      </c>
      <c r="D11" s="13" t="s">
        <v>31</v>
      </c>
      <c r="E11" s="14">
        <v>45632.385416666664</v>
      </c>
      <c r="F11" s="14">
        <v>45632.40625</v>
      </c>
      <c r="G11" s="1" t="s">
        <v>28</v>
      </c>
      <c r="H11" s="1">
        <f t="shared" si="0"/>
        <v>0.50000000005820766</v>
      </c>
      <c r="I11" s="4">
        <v>90</v>
      </c>
      <c r="J11" s="4">
        <v>90</v>
      </c>
      <c r="K11" s="15">
        <v>223.8</v>
      </c>
      <c r="L11" s="10"/>
    </row>
    <row r="12" spans="1:12" ht="42.75" customHeight="1" x14ac:dyDescent="0.25">
      <c r="A12" s="9" t="s">
        <v>34</v>
      </c>
      <c r="B12" s="1" t="s">
        <v>29</v>
      </c>
      <c r="C12" s="16" t="s">
        <v>37</v>
      </c>
      <c r="D12" s="13" t="s">
        <v>31</v>
      </c>
      <c r="E12" s="14">
        <v>45640.375</v>
      </c>
      <c r="F12" s="14">
        <v>45640.395833333336</v>
      </c>
      <c r="G12" s="1" t="s">
        <v>28</v>
      </c>
      <c r="H12" s="1">
        <f t="shared" si="0"/>
        <v>0.50000000005820766</v>
      </c>
      <c r="I12" s="4">
        <v>36</v>
      </c>
      <c r="J12" s="4">
        <v>36</v>
      </c>
      <c r="K12" s="15">
        <v>104.3</v>
      </c>
      <c r="L12" s="10"/>
    </row>
    <row r="13" spans="1:12" ht="42.75" customHeight="1" x14ac:dyDescent="0.25">
      <c r="A13" s="9" t="s">
        <v>35</v>
      </c>
      <c r="B13" s="1" t="s">
        <v>29</v>
      </c>
      <c r="C13" s="16" t="s">
        <v>47</v>
      </c>
      <c r="D13" s="13" t="s">
        <v>31</v>
      </c>
      <c r="E13" s="14">
        <v>45643.375</v>
      </c>
      <c r="F13" s="14">
        <v>45643.708333333336</v>
      </c>
      <c r="G13" s="1" t="s">
        <v>28</v>
      </c>
      <c r="H13" s="1">
        <f t="shared" si="0"/>
        <v>8.0000000000582077</v>
      </c>
      <c r="I13" s="4">
        <v>452</v>
      </c>
      <c r="J13" s="4">
        <v>442</v>
      </c>
      <c r="K13" s="15">
        <v>630.65</v>
      </c>
      <c r="L13" s="10"/>
    </row>
    <row r="14" spans="1:12" ht="42.75" customHeight="1" x14ac:dyDescent="0.25">
      <c r="A14" s="9" t="s">
        <v>36</v>
      </c>
      <c r="B14" s="1" t="s">
        <v>29</v>
      </c>
      <c r="C14" s="16" t="s">
        <v>47</v>
      </c>
      <c r="D14" s="13" t="s">
        <v>31</v>
      </c>
      <c r="E14" s="14">
        <v>45644.375</v>
      </c>
      <c r="F14" s="14">
        <v>45644.708333333336</v>
      </c>
      <c r="G14" s="1" t="s">
        <v>28</v>
      </c>
      <c r="H14" s="1">
        <f t="shared" si="0"/>
        <v>8.0000000000582077</v>
      </c>
      <c r="I14" s="4">
        <v>452</v>
      </c>
      <c r="J14" s="4">
        <v>442</v>
      </c>
      <c r="K14" s="15">
        <v>630.65</v>
      </c>
      <c r="L14" s="10"/>
    </row>
    <row r="15" spans="1:12" ht="42.75" customHeight="1" x14ac:dyDescent="0.25">
      <c r="A15" s="9" t="s">
        <v>39</v>
      </c>
      <c r="B15" s="1" t="s">
        <v>29</v>
      </c>
      <c r="C15" s="16" t="s">
        <v>47</v>
      </c>
      <c r="D15" s="13" t="s">
        <v>31</v>
      </c>
      <c r="E15" s="14">
        <v>45646.375</v>
      </c>
      <c r="F15" s="14">
        <v>45646.708333333336</v>
      </c>
      <c r="G15" s="1" t="s">
        <v>28</v>
      </c>
      <c r="H15" s="1">
        <f t="shared" si="0"/>
        <v>8.0000000000582077</v>
      </c>
      <c r="I15" s="4">
        <v>452</v>
      </c>
      <c r="J15" s="4">
        <v>442</v>
      </c>
      <c r="K15" s="15">
        <v>630.65</v>
      </c>
      <c r="L15" s="10"/>
    </row>
    <row r="16" spans="1:12" ht="42.75" customHeight="1" x14ac:dyDescent="0.25">
      <c r="A16" s="9" t="s">
        <v>40</v>
      </c>
      <c r="B16" s="1" t="s">
        <v>29</v>
      </c>
      <c r="C16" s="17" t="s">
        <v>46</v>
      </c>
      <c r="D16" s="13" t="s">
        <v>31</v>
      </c>
      <c r="E16" s="14">
        <v>45650.916666666664</v>
      </c>
      <c r="F16" s="14">
        <v>45650.930555555555</v>
      </c>
      <c r="G16" s="1" t="s">
        <v>28</v>
      </c>
      <c r="H16" s="1">
        <f t="shared" si="0"/>
        <v>0.33333333337213844</v>
      </c>
      <c r="I16" s="4">
        <v>21</v>
      </c>
      <c r="J16" s="4">
        <v>21</v>
      </c>
      <c r="K16" s="15">
        <v>34.65</v>
      </c>
      <c r="L16" s="10"/>
    </row>
    <row r="17" spans="1:14" ht="42.75" customHeight="1" x14ac:dyDescent="0.25">
      <c r="A17" s="9" t="s">
        <v>41</v>
      </c>
      <c r="B17" s="1" t="s">
        <v>29</v>
      </c>
      <c r="C17" s="17" t="s">
        <v>46</v>
      </c>
      <c r="D17" s="13" t="s">
        <v>31</v>
      </c>
      <c r="E17" s="14">
        <v>45653.916666666664</v>
      </c>
      <c r="F17" s="14">
        <v>45653.930555555555</v>
      </c>
      <c r="G17" s="1" t="s">
        <v>28</v>
      </c>
      <c r="H17" s="1">
        <f t="shared" si="0"/>
        <v>0.33333333337213844</v>
      </c>
      <c r="I17" s="4">
        <v>21</v>
      </c>
      <c r="J17" s="4">
        <v>21</v>
      </c>
      <c r="K17" s="15">
        <v>34.65</v>
      </c>
      <c r="L17" s="10"/>
    </row>
    <row r="18" spans="1:14" ht="25.5" customHeight="1" x14ac:dyDescent="0.25">
      <c r="A18" s="18" t="s">
        <v>21</v>
      </c>
      <c r="B18" s="18"/>
      <c r="C18" s="18"/>
      <c r="D18" s="18"/>
      <c r="E18" s="18"/>
      <c r="F18" s="18"/>
      <c r="G18" s="18"/>
      <c r="H18" s="3">
        <f>SUM(H8:H17)</f>
        <v>30.250000000291038</v>
      </c>
      <c r="I18" s="5">
        <f>SUM(I8:I17)</f>
        <v>1548</v>
      </c>
      <c r="J18" s="5">
        <f>SUM(J8:J17)</f>
        <v>1517</v>
      </c>
      <c r="K18" s="3">
        <f>SUM(K8:K17)</f>
        <v>2519.65</v>
      </c>
      <c r="L18" s="11"/>
      <c r="M18" s="11"/>
      <c r="N18" s="11"/>
    </row>
    <row r="21" spans="1:14" x14ac:dyDescent="0.25">
      <c r="A21" s="19" t="s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sheetProtection formatRows="0" insertRows="0"/>
  <mergeCells count="16">
    <mergeCell ref="A18:G18"/>
    <mergeCell ref="A21:K21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9685039370078741" right="0.19685039370078741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2025-01-31T08:25:17Z</cp:lastPrinted>
  <dcterms:created xsi:type="dcterms:W3CDTF">2017-02-13T15:22:59Z</dcterms:created>
  <dcterms:modified xsi:type="dcterms:W3CDTF">2025-01-31T08:25:20Z</dcterms:modified>
</cp:coreProperties>
</file>