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РСТ\Раскрытие\"/>
    </mc:Choice>
  </mc:AlternateContent>
  <bookViews>
    <workbookView xWindow="0" yWindow="0" windowWidth="20640" windowHeight="9735" activeTab="2"/>
  </bookViews>
  <sheets>
    <sheet name="Лист1" sheetId="3" r:id="rId1"/>
    <sheet name="Лист2" sheetId="4" r:id="rId2"/>
    <sheet name="Листы3-5" sheetId="5" r:id="rId3"/>
    <sheet name="Листы6-11" sheetId="6" state="hidden" r:id="rId4"/>
    <sheet name="Листы12-14" sheetId="7" state="hidden" r:id="rId5"/>
    <sheet name="Листы15-18" sheetId="8" r:id="rId6"/>
  </sheets>
  <definedNames>
    <definedName name="_xlnm.Print_Titles" localSheetId="4">'Листы12-14'!$7:$9</definedName>
    <definedName name="_xlnm.Print_Titles" localSheetId="5">'Листы15-18'!$10:$14</definedName>
    <definedName name="_xlnm.Print_Titles" localSheetId="3">'Листы6-11'!$7:$9</definedName>
    <definedName name="_xlnm.Print_Area" localSheetId="5">'Листы15-18'!$A$1:$HP$104</definedName>
    <definedName name="_xlnm.Print_Area" localSheetId="2">'Листы3-5'!$A$4:$HC$103</definedName>
  </definedNames>
  <calcPr calcId="162913"/>
</workbook>
</file>

<file path=xl/calcChain.xml><?xml version="1.0" encoding="utf-8"?>
<calcChain xmlns="http://schemas.openxmlformats.org/spreadsheetml/2006/main">
  <c r="CX48" i="5" l="1"/>
  <c r="CX57" i="5" l="1"/>
  <c r="CB70" i="5" l="1"/>
  <c r="CB48" i="5"/>
  <c r="BF51" i="5" l="1"/>
  <c r="BF57" i="5" s="1"/>
  <c r="CX70" i="5" l="1"/>
  <c r="DI49" i="8" l="1"/>
  <c r="CB57" i="5" l="1"/>
  <c r="EP48" i="5" l="1"/>
  <c r="FL48" i="5"/>
  <c r="GH48" i="5"/>
  <c r="BF70" i="5" l="1"/>
  <c r="DT37" i="5"/>
  <c r="EP37" i="5" s="1"/>
  <c r="FL37" i="5" s="1"/>
  <c r="GH37" i="5" s="1"/>
  <c r="DT32" i="5"/>
  <c r="EP32" i="5" s="1"/>
  <c r="FL32" i="5" s="1"/>
  <c r="GH32" i="5" s="1"/>
  <c r="GH57" i="5" l="1"/>
  <c r="FL57" i="5"/>
  <c r="EP57" i="5"/>
  <c r="DT57" i="5"/>
  <c r="DT69" i="5"/>
  <c r="EP69" i="5" s="1"/>
  <c r="FL69" i="5" s="1"/>
  <c r="GH69" i="5" s="1"/>
  <c r="GH75" i="5"/>
  <c r="FL75" i="5"/>
  <c r="EP75" i="5"/>
  <c r="DT75" i="5"/>
  <c r="HD48" i="5" l="1"/>
  <c r="FL70" i="5"/>
  <c r="GH70" i="5"/>
  <c r="HD70" i="5"/>
  <c r="DT48" i="5"/>
  <c r="DT70" i="5"/>
  <c r="EP70" i="5"/>
  <c r="BF48" i="5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DY51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как в предложении на 2021</t>
        </r>
      </text>
    </comment>
  </commentList>
</comments>
</file>

<file path=xl/sharedStrings.xml><?xml version="1.0" encoding="utf-8"?>
<sst xmlns="http://schemas.openxmlformats.org/spreadsheetml/2006/main" count="865" uniqueCount="442">
  <si>
    <t>к стандартам раскрытия информации субъектами оптового</t>
  </si>
  <si>
    <t>и розничных рынков электрической энергии,</t>
  </si>
  <si>
    <t>утв. постановлением Правительства РФ от 21 января 2004 г. № 24</t>
  </si>
  <si>
    <t>(расчетный период регулирования)</t>
  </si>
  <si>
    <t>(полное и сокращенное наименование юридического лица)</t>
  </si>
  <si>
    <t>Приложение № 1</t>
  </si>
  <si>
    <t>к предложению о размере цен (тарифов),</t>
  </si>
  <si>
    <t>долгосрочных параметров регулирования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</si>
  <si>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</si>
  <si>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</si>
  <si>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</si>
  <si>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</si>
  <si>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</si>
  <si>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</si>
  <si>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</si>
  <si>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</si>
  <si>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</si>
  <si>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</si>
  <si>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</si>
  <si>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Приложение № 2</t>
  </si>
  <si>
    <t>Раздел 2. Основные показатели деятельности организаций, относящихся к субъектам естественных монополий,</t>
  </si>
  <si>
    <t>1.1.1.А.</t>
  </si>
  <si>
    <t>№</t>
  </si>
  <si>
    <t>п/п</t>
  </si>
  <si>
    <t>Наименование показателей</t>
  </si>
  <si>
    <t>Единица</t>
  </si>
  <si>
    <t>измерения</t>
  </si>
  <si>
    <t>Фактические показатели</t>
  </si>
  <si>
    <t>за год, предшествующий</t>
  </si>
  <si>
    <t>базовому периоду</t>
  </si>
  <si>
    <t>Предложения</t>
  </si>
  <si>
    <t>на расчетный период</t>
  </si>
  <si>
    <t>регулирования</t>
  </si>
  <si>
    <t>Показатели,</t>
  </si>
  <si>
    <t>утвержденные</t>
  </si>
  <si>
    <t>1.</t>
  </si>
  <si>
    <t>Показатели эффективности</t>
  </si>
  <si>
    <t>деятельности организации</t>
  </si>
  <si>
    <t>Выручка</t>
  </si>
  <si>
    <t>Прибыль (убыток) от продаж</t>
  </si>
  <si>
    <t>EBITDA (прибыль до процентов,</t>
  </si>
  <si>
    <t>налогов и амортизации)</t>
  </si>
  <si>
    <t>1.1.</t>
  </si>
  <si>
    <t>тыс. рублей</t>
  </si>
  <si>
    <t>1.2.</t>
  </si>
  <si>
    <t>1.3.</t>
  </si>
  <si>
    <t>1.4.</t>
  </si>
  <si>
    <t>Чистая прибыль (убыток)</t>
  </si>
  <si>
    <t>2.</t>
  </si>
  <si>
    <t>Показатели рентабельности</t>
  </si>
  <si>
    <t>организации</t>
  </si>
  <si>
    <t>2.1.</t>
  </si>
  <si>
    <t>Рентабельность продаж (величина</t>
  </si>
  <si>
    <t>прибыли от продаж в каждом рубле</t>
  </si>
  <si>
    <t>выручки). Нормальное значение для</t>
  </si>
  <si>
    <t>данной отрасли от 9 процентов и</t>
  </si>
  <si>
    <t>более</t>
  </si>
  <si>
    <t>процент</t>
  </si>
  <si>
    <t>3.</t>
  </si>
  <si>
    <t>Показатели регулируемых видов</t>
  </si>
  <si>
    <t>3.1.</t>
  </si>
  <si>
    <t>Расчетный объем услуг в части</t>
  </si>
  <si>
    <t>МВт</t>
  </si>
  <si>
    <t>3.2.</t>
  </si>
  <si>
    <t>3.3.</t>
  </si>
  <si>
    <t>3.4.</t>
  </si>
  <si>
    <t>Объем полезного отпуска</t>
  </si>
  <si>
    <t>тыс. кВт·ч</t>
  </si>
  <si>
    <t>3.5.</t>
  </si>
  <si>
    <t>Объем полезного отпуска электроэнер-</t>
  </si>
  <si>
    <t>гии населению и приравненным</t>
  </si>
  <si>
    <t>3.6.</t>
  </si>
  <si>
    <t>Норматив потерь электрической</t>
  </si>
  <si>
    <t>энергии (с указанием реквизитов</t>
  </si>
  <si>
    <t>приказа Минэнерго России, которым</t>
  </si>
  <si>
    <t>3.7.</t>
  </si>
  <si>
    <t>Реквизиты программы энергоэффек-</t>
  </si>
  <si>
    <t>тивности (кем утверждена, дата</t>
  </si>
  <si>
    <t>утверждения, номер приказа)</t>
  </si>
  <si>
    <t>3.8.</t>
  </si>
  <si>
    <t>Суммарный объем производства и</t>
  </si>
  <si>
    <t>потребления электрической энергии</t>
  </si>
  <si>
    <t>участниками оптового рынка</t>
  </si>
  <si>
    <t>МВт·ч</t>
  </si>
  <si>
    <t>4.</t>
  </si>
  <si>
    <t>Необходимая валовая выручка</t>
  </si>
  <si>
    <t>по регулируемым видам деятельности</t>
  </si>
  <si>
    <t>организации — всего</t>
  </si>
  <si>
    <t>4.1.</t>
  </si>
  <si>
    <t>Расходы, связанные с производством</t>
  </si>
  <si>
    <t>в том числе:</t>
  </si>
  <si>
    <t>оплата труда</t>
  </si>
  <si>
    <t>материальные затраты</t>
  </si>
  <si>
    <t>4.2.</t>
  </si>
  <si>
    <t>Расходы, за исключением указанных</t>
  </si>
  <si>
    <t>4.3.</t>
  </si>
  <si>
    <t>Выпадающие, излишние доходы</t>
  </si>
  <si>
    <t>(расходы) прошлых лет</t>
  </si>
  <si>
    <t>4.4.</t>
  </si>
  <si>
    <t>Инвестиции, осуществляемые за счет</t>
  </si>
  <si>
    <t>тарифных источников</t>
  </si>
  <si>
    <t>4.4.1.</t>
  </si>
  <si>
    <t>Реквизиты инвестиционной</t>
  </si>
  <si>
    <t>программы (кем утверждена, дата</t>
  </si>
  <si>
    <t>Справочно:</t>
  </si>
  <si>
    <t>у. е.</t>
  </si>
  <si>
    <t>Операционные расходы на условную</t>
  </si>
  <si>
    <t>(у. е.)</t>
  </si>
  <si>
    <t>5.</t>
  </si>
  <si>
    <t>Показатели численности персонала и</t>
  </si>
  <si>
    <t>видам деятельности</t>
  </si>
  <si>
    <t>5.1.</t>
  </si>
  <si>
    <t>Среднесписочная численность</t>
  </si>
  <si>
    <t>персонала</t>
  </si>
  <si>
    <t>человек</t>
  </si>
  <si>
    <t>5.2.</t>
  </si>
  <si>
    <t>Среднемесячная заработная плата</t>
  </si>
  <si>
    <t>на одного работника</t>
  </si>
  <si>
    <t>на человека</t>
  </si>
  <si>
    <t>5.3.</t>
  </si>
  <si>
    <t>Реквизиты отраслевого тарифного</t>
  </si>
  <si>
    <t>соглашения (дата утверждения, срок</t>
  </si>
  <si>
    <t>действия)</t>
  </si>
  <si>
    <t>Анализ финансовой устойчивости</t>
  </si>
  <si>
    <t>по величине излишка (недостатка)</t>
  </si>
  <si>
    <t>собственных оборотных средств</t>
  </si>
  <si>
    <t>Уставный капитал (складочный капи-</t>
  </si>
  <si>
    <t>тал, уставный фонд, вклады товарищей)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</si>
  <si>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Базовый период — год, предшествующий расчетному периоду регулирования.</t>
    </r>
  </si>
  <si>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Заполняются организацией, осуществляющей оперативно-диспетчерское управление в электроэнергетике.</t>
    </r>
  </si>
  <si>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Заполняются сетевыми организациями, осуществляющими передачу электрической энергии (мощности) по электрическим сетям.</t>
    </r>
  </si>
  <si>
    <r>
      <rPr>
        <vertAlign val="superscript"/>
        <sz val="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 xml:space="preserve"> Заполняются коммерческим оператором оптового рынка электрической энергии (мощности).</t>
    </r>
  </si>
  <si>
    <t>Расчетный объем услуг в части управ-</t>
  </si>
  <si>
    <t>Приложение № 3</t>
  </si>
  <si>
    <t>Раздел 2. Основные показатели деятельности гарантирующих поставщиков</t>
  </si>
  <si>
    <t>на базовый период*</t>
  </si>
  <si>
    <t>Объемы полезного отпуска</t>
  </si>
  <si>
    <t>электрической энергии — всего</t>
  </si>
  <si>
    <t>населению и приравненным к нему</t>
  </si>
  <si>
    <t>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</si>
  <si>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</si>
  <si>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</si>
  <si>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</si>
  <si>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</si>
  <si>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</si>
  <si>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</si>
  <si>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</si>
  <si>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</t>
  </si>
  <si>
    <t>населенных пунктах в домах,</t>
  </si>
  <si>
    <t>не оборудованных в установленном</t>
  </si>
  <si>
    <t>порядке стационарными электропли-</t>
  </si>
  <si>
    <t>тами и (или) электроотопительными</t>
  </si>
  <si>
    <t>установками</t>
  </si>
  <si>
    <t>1.1.1.Б.</t>
  </si>
  <si>
    <t>1.1.2.</t>
  </si>
  <si>
    <t>оборудованных в установленном</t>
  </si>
  <si>
    <t>порядке стационарными</t>
  </si>
  <si>
    <t>1.1.2.А.</t>
  </si>
  <si>
    <t>1.1.2.Б.</t>
  </si>
  <si>
    <t>1.1.3.</t>
  </si>
  <si>
    <t>порядке стационарными электроото-</t>
  </si>
  <si>
    <t>пительными установками</t>
  </si>
  <si>
    <t>1.1.3.А.</t>
  </si>
  <si>
    <t>1.1.3.Б.</t>
  </si>
  <si>
    <t>1.1.4.</t>
  </si>
  <si>
    <t>тами и электроотопительными</t>
  </si>
  <si>
    <t>1.1.4.А.</t>
  </si>
  <si>
    <t>1.1.4.Б.</t>
  </si>
  <si>
    <t>1.1.5.</t>
  </si>
  <si>
    <t>население, проживающее в сельских</t>
  </si>
  <si>
    <t>населенных пунктах</t>
  </si>
  <si>
    <t>1.1.5.А.</t>
  </si>
  <si>
    <t>1.1.5.Б.</t>
  </si>
  <si>
    <t>1.1.6.</t>
  </si>
  <si>
    <t>потребители, приравненные</t>
  </si>
  <si>
    <t>к населению, — всего</t>
  </si>
  <si>
    <t>1.1.6.А.</t>
  </si>
  <si>
    <t>1.1.6.Б.</t>
  </si>
  <si>
    <t>электрической энергии, поставляемой</t>
  </si>
  <si>
    <t>категориям потребителей и сетевым</t>
  </si>
  <si>
    <t>организациям</t>
  </si>
  <si>
    <t>менее 150 кВт</t>
  </si>
  <si>
    <t>от 150 кВт до 670 кВт</t>
  </si>
  <si>
    <t>от 670 кВт до 10 МВт</t>
  </si>
  <si>
    <t>не менее 10 МВт</t>
  </si>
  <si>
    <t>сетевым организациям, приобретаю-</t>
  </si>
  <si>
    <t>щим электрическую энергию в целях</t>
  </si>
  <si>
    <t>компенсации потерь электрической</t>
  </si>
  <si>
    <t>энергии в сетях</t>
  </si>
  <si>
    <t>в первом полугодии</t>
  </si>
  <si>
    <t>во втором полугодии</t>
  </si>
  <si>
    <t>Количество обслуживаемых</t>
  </si>
  <si>
    <t>договоров — всего</t>
  </si>
  <si>
    <t>с населением и приравненными к нему</t>
  </si>
  <si>
    <t>категориями потребителей</t>
  </si>
  <si>
    <t>тыс. штук</t>
  </si>
  <si>
    <t>2.2.</t>
  </si>
  <si>
    <t>с потребителями, за исключением</t>
  </si>
  <si>
    <t>2.3.</t>
  </si>
  <si>
    <t>с сетевыми организациями, приобре-</t>
  </si>
  <si>
    <t>тающими электрическую энергию</t>
  </si>
  <si>
    <t>в целях компенсации потерь</t>
  </si>
  <si>
    <t>электрической энергии в сетях</t>
  </si>
  <si>
    <t>Количество точек учета по обслужива-</t>
  </si>
  <si>
    <t>емым договорам — всего</t>
  </si>
  <si>
    <t>по населению и приравненными к нему</t>
  </si>
  <si>
    <t>штук</t>
  </si>
  <si>
    <t>по потребителям, за исключением</t>
  </si>
  <si>
    <t>Количество точек подключения</t>
  </si>
  <si>
    <t>гарантирующего поставщика</t>
  </si>
  <si>
    <t>6.</t>
  </si>
  <si>
    <t>6.1.</t>
  </si>
  <si>
    <t>6.2.</t>
  </si>
  <si>
    <t>6.3.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</si>
  <si>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</si>
  <si>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</si>
  <si>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</si>
  <si>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</si>
  <si>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</si>
  <si>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</si>
  <si>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</si>
  <si>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</si>
  <si>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выручки)</t>
  </si>
  <si>
    <t>12.</t>
  </si>
  <si>
    <t>утверждения, номер приказа или</t>
  </si>
  <si>
    <t>решения, электронный адрес</t>
  </si>
  <si>
    <t>размещения)</t>
  </si>
  <si>
    <t>Приложение № 4</t>
  </si>
  <si>
    <t>Раздел 2. Основные показатели деятельности генерирующих объектов</t>
  </si>
  <si>
    <t>Установленная мощность</t>
  </si>
  <si>
    <t>Среднегодовое значение положитель-</t>
  </si>
  <si>
    <t>ных разниц объемов располагаемой</t>
  </si>
  <si>
    <t>мощности и объемов потребления</t>
  </si>
  <si>
    <t>мощности на собственные и (или)</t>
  </si>
  <si>
    <t>хозяйственные нужды</t>
  </si>
  <si>
    <t>Производство электрической энергии</t>
  </si>
  <si>
    <t>млн. кВт·ч</t>
  </si>
  <si>
    <t>Полезный отпуск электрической</t>
  </si>
  <si>
    <t>энергии</t>
  </si>
  <si>
    <t>Отпуск тепловой энергии</t>
  </si>
  <si>
    <t>с коллекторов</t>
  </si>
  <si>
    <t>тыс. Гкал</t>
  </si>
  <si>
    <t>Отпуск тепловой энергии в сеть</t>
  </si>
  <si>
    <t>Необходимая валовая выручка —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</si>
  <si>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</si>
  <si>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</si>
  <si>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</si>
  <si>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</si>
  <si>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</si>
  <si>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</si>
  <si>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</t>
  </si>
  <si>
    <t>отпускаемую с коллекторов источников</t>
  </si>
  <si>
    <t>Топливо — всего</t>
  </si>
  <si>
    <t>8.1.</t>
  </si>
  <si>
    <t>топливо на электрическую энергию</t>
  </si>
  <si>
    <t>удельный расход условного топлива</t>
  </si>
  <si>
    <t>на электрическую энергию</t>
  </si>
  <si>
    <t>г/кВт·ч</t>
  </si>
  <si>
    <t>8.2.</t>
  </si>
  <si>
    <t>топливо на тепловую энергию</t>
  </si>
  <si>
    <t>на тепловую энергию</t>
  </si>
  <si>
    <t>кг/Гкал</t>
  </si>
  <si>
    <t>реквизиты решения по удельному</t>
  </si>
  <si>
    <t>расходу условного топлива на отпуск</t>
  </si>
  <si>
    <t>тепловой и электрической энергии</t>
  </si>
  <si>
    <t>Амортизация</t>
  </si>
  <si>
    <t>фонда оплаты труда по регулируемым</t>
  </si>
  <si>
    <t>10.1.</t>
  </si>
  <si>
    <t>среднесписочная численность</t>
  </si>
  <si>
    <t>10.2.</t>
  </si>
  <si>
    <t>среднемесячная заработная плата</t>
  </si>
  <si>
    <t>10.3.</t>
  </si>
  <si>
    <t>реквизиты отраслевого тарифного</t>
  </si>
  <si>
    <t>Расходы на производство —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</si>
  <si>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</si>
  <si>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</si>
  <si>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</si>
  <si>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</si>
  <si>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</si>
  <si>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</t>
  </si>
  <si>
    <t>Объем перекрестного субсидирова-</t>
  </si>
  <si>
    <t>ния — всего</t>
  </si>
  <si>
    <t>12.1.</t>
  </si>
  <si>
    <t>от производства тепловой энергии</t>
  </si>
  <si>
    <t>12.2.</t>
  </si>
  <si>
    <t>от производства электрической</t>
  </si>
  <si>
    <t>13.</t>
  </si>
  <si>
    <t>Необходимые расходы из прибыли —</t>
  </si>
  <si>
    <t>всего</t>
  </si>
  <si>
    <t>13.1.</t>
  </si>
  <si>
    <t>13.2.</t>
  </si>
  <si>
    <t>13.3.</t>
  </si>
  <si>
    <t>14.</t>
  </si>
  <si>
    <t>Капитальные вложения из прибыли</t>
  </si>
  <si>
    <t>(с учетом налога на прибыль) —</t>
  </si>
  <si>
    <t>14.1.</t>
  </si>
  <si>
    <t>14.2.</t>
  </si>
  <si>
    <t>14.3.</t>
  </si>
  <si>
    <t>15.</t>
  </si>
  <si>
    <t>16.</t>
  </si>
  <si>
    <t>прибыли от продажи в каждом рубле</t>
  </si>
  <si>
    <t>17.</t>
  </si>
  <si>
    <t>Примечания:</t>
  </si>
  <si>
    <t>1. Предложение о размере цен (тарифов) открытого акционерного общества «Российский концерн по производству электрической и</t>
  </si>
  <si>
    <t>тепловой энергии на атомных станциях»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</si>
  <si>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</t>
  </si>
  <si>
    <t>* Базовый период — год, предшествующий расчетному периоду регулирования.</t>
  </si>
  <si>
    <t>Приложение № 5</t>
  </si>
  <si>
    <t>Раздел 3. Цены (тарифы) по регулируемым видам деятельности организации</t>
  </si>
  <si>
    <t>1-е</t>
  </si>
  <si>
    <t>полугодие</t>
  </si>
  <si>
    <t>2-е</t>
  </si>
  <si>
    <t>Для организаций, относящихся</t>
  </si>
  <si>
    <t>к субъектам естественных монополий</t>
  </si>
  <si>
    <t>на услуги по оперативно-диспетчерс-</t>
  </si>
  <si>
    <t>кому управлению в электроэнергетике</t>
  </si>
  <si>
    <t>тариф на услуги по оперативно-</t>
  </si>
  <si>
    <t>диспетчерскому управлению в электро-</t>
  </si>
  <si>
    <t>энергетике в части управления техно-</t>
  </si>
  <si>
    <t>логическими режимами работы</t>
  </si>
  <si>
    <t>объектов электроэнергетики и энерго-</t>
  </si>
  <si>
    <t>принимающих устройств потребителей</t>
  </si>
  <si>
    <t>электрической энергии, обеспечения</t>
  </si>
  <si>
    <t>функционирования технологической</t>
  </si>
  <si>
    <t>инфраструктуры оптового и розничных</t>
  </si>
  <si>
    <t>рынков, оказываемые открытым</t>
  </si>
  <si>
    <t>акционерным обществом «Системный</t>
  </si>
  <si>
    <t>оператор Единой энергетической</t>
  </si>
  <si>
    <t>системы»</t>
  </si>
  <si>
    <t>предельный максимальный уровень</t>
  </si>
  <si>
    <t>цен (тарифов) на услуги по оперативно-</t>
  </si>
  <si>
    <t>энергетике в части организации отбора</t>
  </si>
  <si>
    <t>исполнителей и оплаты услуг по обес-</t>
  </si>
  <si>
    <t>печению системной надежности,</t>
  </si>
  <si>
    <t>услуг по обеспечению вывода Единой</t>
  </si>
  <si>
    <t>энергетической системы России из</t>
  </si>
  <si>
    <t>аварийных ситуаций, услуг по форми-</t>
  </si>
  <si>
    <t>рованию технологического резерва</t>
  </si>
  <si>
    <t>мощностей, оказываемых открытым</t>
  </si>
  <si>
    <t>руб./МВт·ч</t>
  </si>
  <si>
    <t>услуги по передаче электрической</t>
  </si>
  <si>
    <t>энергии (мощности)</t>
  </si>
  <si>
    <t>двухставочный тариф</t>
  </si>
  <si>
    <t>ставка на содержание сетей</t>
  </si>
  <si>
    <t>руб./МВт в мес.</t>
  </si>
  <si>
    <t>ставка на оплату технологического</t>
  </si>
  <si>
    <t>расхода (потерь)</t>
  </si>
  <si>
    <t>одноставочный тариф</t>
  </si>
  <si>
    <t>На услуги коммерческого оператора</t>
  </si>
  <si>
    <t>оптового рынка электрической</t>
  </si>
  <si>
    <t>Для гарантирующих поставщиков</t>
  </si>
  <si>
    <t>величина сбытовой надбавки для</t>
  </si>
  <si>
    <t>тарифной группы потребителей</t>
  </si>
  <si>
    <t>«население» и приравненных к нему</t>
  </si>
  <si>
    <t>категорий потребителей</t>
  </si>
  <si>
    <t>«сетевые организации, покупающие</t>
  </si>
  <si>
    <t>электрическую энергию для компенса-</t>
  </si>
  <si>
    <t>доходность продаж для прочих</t>
  </si>
  <si>
    <t>потребителей:</t>
  </si>
  <si>
    <t>цена на электрическую энергию</t>
  </si>
  <si>
    <t>руб./тыс. кВт·ч</t>
  </si>
  <si>
    <t>в том числе топливная составляющая</t>
  </si>
  <si>
    <t>цена на генерирующую мощность</t>
  </si>
  <si>
    <t>средний одноставочный тариф</t>
  </si>
  <si>
    <t>руб./Гкал</t>
  </si>
  <si>
    <t>4.3.1.</t>
  </si>
  <si>
    <t>одноставочный тариф на горячее</t>
  </si>
  <si>
    <t>водоснабжение</t>
  </si>
  <si>
    <t>4.3.2.</t>
  </si>
  <si>
    <t>тариф на отборный пар давлением:</t>
  </si>
  <si>
    <t>4.3.3.</t>
  </si>
  <si>
    <t>тариф на острый и редуцированный</t>
  </si>
  <si>
    <t>пар</t>
  </si>
  <si>
    <t>двухставочный тариф на тепловую</t>
  </si>
  <si>
    <t>энергию</t>
  </si>
  <si>
    <t>ставка на содержание тепловой</t>
  </si>
  <si>
    <t>мощности</t>
  </si>
  <si>
    <t>руб./Гкал/ч</t>
  </si>
  <si>
    <t>в месяц</t>
  </si>
  <si>
    <t>4.4.2.</t>
  </si>
  <si>
    <t>тариф на тепловую энергию</t>
  </si>
  <si>
    <t>4.5.</t>
  </si>
  <si>
    <t>средний тариф на теплоноситель,</t>
  </si>
  <si>
    <t>руб./куб. метра</t>
  </si>
  <si>
    <t>вода</t>
  </si>
  <si>
    <r>
      <t>1,2—2,5 кг/см</t>
    </r>
    <r>
      <rPr>
        <vertAlign val="superscript"/>
        <sz val="12"/>
        <rFont val="Times New Roman"/>
        <family val="1"/>
        <charset val="204"/>
      </rPr>
      <t>2</t>
    </r>
  </si>
  <si>
    <r>
      <t>7,0—13,0 кг/см</t>
    </r>
    <r>
      <rPr>
        <vertAlign val="superscript"/>
        <sz val="12"/>
        <rFont val="Times New Roman"/>
        <family val="1"/>
        <charset val="204"/>
      </rPr>
      <t>2</t>
    </r>
  </si>
  <si>
    <r>
      <t>2,5—7,0 кг/см</t>
    </r>
    <r>
      <rPr>
        <vertAlign val="superscript"/>
        <sz val="12"/>
        <rFont val="Times New Roman"/>
        <family val="1"/>
        <charset val="204"/>
      </rPr>
      <t>2</t>
    </r>
  </si>
  <si>
    <r>
      <t>&gt;13 кг/см</t>
    </r>
    <r>
      <rPr>
        <vertAlign val="superscript"/>
        <sz val="12"/>
        <rFont val="Times New Roman"/>
        <family val="1"/>
        <charset val="204"/>
      </rPr>
      <t>2</t>
    </r>
  </si>
  <si>
    <t>а также коммерческого оператора оптового рынка электрической энергии (мощности)</t>
  </si>
  <si>
    <t>ремонт основных фондов</t>
  </si>
  <si>
    <t>потребителям, за исключением</t>
  </si>
  <si>
    <t>ции потерь электрической энергии»</t>
  </si>
  <si>
    <t>Для генерирующих объектов</t>
  </si>
  <si>
    <t>электроплитами</t>
  </si>
  <si>
    <t>разделы 9, 10, 12, 13, 14 не заполняются.</t>
  </si>
  <si>
    <t>(в ред. от 17 сентября 2015 г.)</t>
  </si>
  <si>
    <r>
      <t>Объем условных единиц</t>
    </r>
    <r>
      <rPr>
        <vertAlign val="superscript"/>
        <sz val="10"/>
        <rFont val="Times New Roman"/>
        <family val="1"/>
        <charset val="204"/>
      </rPr>
      <t>3</t>
    </r>
  </si>
  <si>
    <r>
      <t>единицу</t>
    </r>
    <r>
      <rPr>
        <vertAlign val="superscript"/>
        <sz val="10"/>
        <rFont val="Times New Roman"/>
        <family val="1"/>
        <charset val="204"/>
      </rPr>
      <t>3</t>
    </r>
  </si>
  <si>
    <r>
      <t>в подпункте 4.1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неподконтрольные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</si>
  <si>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  <r>
      <rPr>
        <vertAlign val="superscript"/>
        <sz val="10"/>
        <rFont val="Times New Roman"/>
        <family val="1"/>
        <charset val="204"/>
      </rPr>
      <t>3</t>
    </r>
  </si>
  <si>
    <r>
      <t>и реализацией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</si>
  <si>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</si>
  <si>
    <r>
      <t>утверждения, номер приказа)</t>
    </r>
    <r>
      <rPr>
        <vertAlign val="superscript"/>
        <sz val="10"/>
        <rFont val="Times New Roman"/>
        <family val="1"/>
        <charset val="204"/>
      </rPr>
      <t>3</t>
    </r>
  </si>
  <si>
    <r>
      <t>электрической энергии</t>
    </r>
    <r>
      <rPr>
        <vertAlign val="superscript"/>
        <sz val="10"/>
        <rFont val="Times New Roman"/>
        <family val="1"/>
        <charset val="204"/>
      </rPr>
      <t>4</t>
    </r>
  </si>
  <si>
    <r>
      <t>утверждены нормативы)</t>
    </r>
    <r>
      <rPr>
        <vertAlign val="superscript"/>
        <sz val="10"/>
        <rFont val="Times New Roman"/>
        <family val="1"/>
        <charset val="204"/>
      </rPr>
      <t>3</t>
    </r>
  </si>
  <si>
    <r>
      <t>электроэнергии — всего</t>
    </r>
    <r>
      <rPr>
        <vertAlign val="superscript"/>
        <sz val="10"/>
        <rFont val="Times New Roman"/>
        <family val="1"/>
        <charset val="204"/>
      </rPr>
      <t>3</t>
    </r>
  </si>
  <si>
    <r>
      <t>к нему категориям потребителей</t>
    </r>
    <r>
      <rPr>
        <vertAlign val="superscript"/>
        <sz val="10"/>
        <rFont val="Times New Roman"/>
        <family val="1"/>
        <charset val="204"/>
      </rPr>
      <t>3</t>
    </r>
  </si>
  <si>
    <r>
      <t>обеспечения надежности</t>
    </r>
    <r>
      <rPr>
        <vertAlign val="superscript"/>
        <sz val="10"/>
        <rFont val="Times New Roman"/>
        <family val="1"/>
        <charset val="204"/>
      </rPr>
      <t>2</t>
    </r>
  </si>
  <si>
    <r>
      <t>Заявленная мощность</t>
    </r>
    <r>
      <rPr>
        <vertAlign val="superscript"/>
        <sz val="10"/>
        <rFont val="Times New Roman"/>
        <family val="1"/>
        <charset val="204"/>
      </rPr>
      <t>3</t>
    </r>
  </si>
  <si>
    <r>
      <t>ления технологическими режимами</t>
    </r>
    <r>
      <rPr>
        <vertAlign val="superscript"/>
        <sz val="10"/>
        <rFont val="Times New Roman"/>
        <family val="1"/>
        <charset val="204"/>
      </rPr>
      <t>2</t>
    </r>
  </si>
  <si>
    <t>Орлова Ю.Н.</t>
  </si>
  <si>
    <t>5252021872</t>
  </si>
  <si>
    <t>525201001</t>
  </si>
  <si>
    <t xml:space="preserve">pavlovoenergo@mail.ru </t>
  </si>
  <si>
    <t>(8831 )71 3-37-49</t>
  </si>
  <si>
    <t>Общество Ограниченной Ответственности "Павловоэнерго"</t>
  </si>
  <si>
    <t>ООО "Павловоэненрго"</t>
  </si>
  <si>
    <t>Нижегородская обл. г. Павлово пер. Гаражный , д.1</t>
  </si>
  <si>
    <t xml:space="preserve">Генеральный </t>
  </si>
  <si>
    <t xml:space="preserve">директор </t>
  </si>
  <si>
    <t>Ю. Н. Орлова</t>
  </si>
  <si>
    <t xml:space="preserve">Генеральный директор </t>
  </si>
  <si>
    <t>Ю.Н. Орлова</t>
  </si>
  <si>
    <t>Приказ № 27061 от 27.06.2019 г.,утв. генеральным директором ООО "Павловоэнерго" Ю.Н. Орловой</t>
  </si>
  <si>
    <t>млн кВт·ч</t>
  </si>
  <si>
    <t>на расчетный период 2026</t>
  </si>
  <si>
    <t>на расчетный период 2027</t>
  </si>
  <si>
    <t>на расчетный период 2028</t>
  </si>
  <si>
    <t>на расчетный период 2029</t>
  </si>
  <si>
    <t>на базовый период*2024</t>
  </si>
  <si>
    <t>за , год предшествующий</t>
  </si>
  <si>
    <t>Предложение</t>
  </si>
  <si>
    <t>регулирования 2026 г.</t>
  </si>
  <si>
    <t>регулирования 2027 г</t>
  </si>
  <si>
    <t>регулирования 2028 г</t>
  </si>
  <si>
    <t>регулирования 2029 г.</t>
  </si>
  <si>
    <r>
      <t>на 2025 год</t>
    </r>
    <r>
      <rPr>
        <vertAlign val="superscript"/>
        <sz val="10"/>
        <rFont val="Times New Roman"/>
        <family val="1"/>
        <charset val="204"/>
      </rPr>
      <t>1</t>
    </r>
  </si>
  <si>
    <t>2026</t>
  </si>
  <si>
    <t>цен (тарифов), на услуги по передаче электрической энергии</t>
  </si>
  <si>
    <t>год</t>
  </si>
  <si>
    <t>Предложение (корректировка 1)  для корректировки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</si>
</sst>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1" applyAlignment="1" applyProtection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12" fillId="0" borderId="0" xfId="0" applyFont="1" applyBorder="1" applyAlignment="1">
      <alignment horizontal="right" vertical="top"/>
    </xf>
    <xf numFmtId="0" fontId="12" fillId="0" borderId="6" xfId="0" applyFont="1" applyBorder="1" applyAlignment="1">
      <alignment horizontal="right" vertical="top"/>
    </xf>
    <xf numFmtId="0" fontId="12" fillId="0" borderId="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16" fillId="0" borderId="5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2" fillId="0" borderId="7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2" fillId="0" borderId="7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7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3" fillId="0" borderId="5" xfId="0" applyFont="1" applyBorder="1" applyAlignment="1">
      <alignment horizontal="right" vertical="top"/>
    </xf>
    <xf numFmtId="0" fontId="23" fillId="0" borderId="0" xfId="0" applyFont="1" applyBorder="1" applyAlignment="1">
      <alignment horizontal="right" vertical="top"/>
    </xf>
    <xf numFmtId="2" fontId="23" fillId="0" borderId="0" xfId="0" applyNumberFormat="1" applyFont="1" applyBorder="1" applyAlignment="1">
      <alignment horizontal="right" vertical="top"/>
    </xf>
    <xf numFmtId="2" fontId="23" fillId="0" borderId="6" xfId="0" applyNumberFormat="1" applyFont="1" applyBorder="1" applyAlignment="1">
      <alignment horizontal="right" vertical="top"/>
    </xf>
    <xf numFmtId="0" fontId="23" fillId="0" borderId="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horizontal="right" vertical="top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2" fontId="24" fillId="0" borderId="5" xfId="0" applyNumberFormat="1" applyFont="1" applyBorder="1" applyAlignment="1">
      <alignment horizontal="center" vertical="top"/>
    </xf>
    <xf numFmtId="2" fontId="24" fillId="0" borderId="0" xfId="0" applyNumberFormat="1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24" fillId="0" borderId="5" xfId="0" applyFont="1" applyBorder="1" applyAlignment="1">
      <alignment horizontal="right" vertical="top"/>
    </xf>
    <xf numFmtId="0" fontId="24" fillId="0" borderId="0" xfId="0" applyFont="1" applyBorder="1" applyAlignment="1">
      <alignment horizontal="right" vertical="top"/>
    </xf>
    <xf numFmtId="0" fontId="24" fillId="0" borderId="6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/>
    </xf>
    <xf numFmtId="0" fontId="15" fillId="0" borderId="0" xfId="0" applyFont="1" applyBorder="1" applyAlignment="1">
      <alignment horizontal="right" vertical="top"/>
    </xf>
    <xf numFmtId="0" fontId="15" fillId="0" borderId="6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top"/>
    </xf>
    <xf numFmtId="2" fontId="24" fillId="0" borderId="0" xfId="0" applyNumberFormat="1" applyFont="1" applyBorder="1" applyAlignment="1">
      <alignment horizontal="right" vertical="top"/>
    </xf>
    <xf numFmtId="2" fontId="24" fillId="0" borderId="6" xfId="0" applyNumberFormat="1" applyFont="1" applyBorder="1" applyAlignment="1">
      <alignment horizontal="right" vertical="top"/>
    </xf>
    <xf numFmtId="14" fontId="2" fillId="0" borderId="5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14" fontId="2" fillId="0" borderId="6" xfId="0" applyNumberFormat="1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vlovoenergo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S18"/>
  <sheetViews>
    <sheetView workbookViewId="0">
      <selection activeCell="BB12" sqref="BB12:CB12"/>
    </sheetView>
  </sheetViews>
  <sheetFormatPr defaultColWidth="1.140625" defaultRowHeight="15.75" x14ac:dyDescent="0.25"/>
  <cols>
    <col min="1" max="73" width="1.140625" style="1"/>
    <col min="74" max="75" width="1.140625" style="1" hidden="1" customWidth="1"/>
    <col min="76" max="77" width="1.140625" style="1"/>
    <col min="78" max="78" width="2.5703125" style="1" customWidth="1"/>
    <col min="79" max="16384" width="1.140625" style="1"/>
  </cols>
  <sheetData>
    <row r="1" spans="1:123" s="2" customFormat="1" ht="11.25" x14ac:dyDescent="0.2">
      <c r="DS1" s="3" t="s">
        <v>5</v>
      </c>
    </row>
    <row r="2" spans="1:123" s="2" customFormat="1" ht="11.25" x14ac:dyDescent="0.2">
      <c r="DS2" s="3" t="s">
        <v>0</v>
      </c>
    </row>
    <row r="3" spans="1:123" s="2" customFormat="1" ht="11.25" x14ac:dyDescent="0.2">
      <c r="DS3" s="3" t="s">
        <v>1</v>
      </c>
    </row>
    <row r="4" spans="1:123" s="2" customFormat="1" ht="11.25" x14ac:dyDescent="0.2">
      <c r="DS4" s="3" t="s">
        <v>2</v>
      </c>
    </row>
    <row r="5" spans="1:123" s="2" customFormat="1" ht="11.25" x14ac:dyDescent="0.2">
      <c r="DS5" s="3" t="s">
        <v>396</v>
      </c>
    </row>
    <row r="10" spans="1:123" s="4" customFormat="1" ht="18.75" x14ac:dyDescent="0.3">
      <c r="A10" s="25" t="s">
        <v>441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</row>
    <row r="11" spans="1:123" s="4" customFormat="1" ht="18.75" x14ac:dyDescent="0.3">
      <c r="A11" s="25" t="s">
        <v>439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</row>
    <row r="12" spans="1:123" s="4" customFormat="1" ht="18.75" x14ac:dyDescent="0.3"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6" t="s">
        <v>438</v>
      </c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5" t="s">
        <v>440</v>
      </c>
      <c r="CD12" s="28"/>
      <c r="CE12" s="28"/>
      <c r="CF12" s="28"/>
    </row>
    <row r="13" spans="1:123" s="5" customFormat="1" ht="10.5" x14ac:dyDescent="0.2">
      <c r="BK13" s="24" t="s">
        <v>3</v>
      </c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</row>
    <row r="16" spans="1:123" x14ac:dyDescent="0.25">
      <c r="S16" s="23" t="s">
        <v>416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</row>
    <row r="17" spans="19:105" s="5" customFormat="1" ht="10.5" x14ac:dyDescent="0.2">
      <c r="S17" s="24" t="s">
        <v>4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</row>
    <row r="18" spans="19:105" x14ac:dyDescent="0.25">
      <c r="S18" s="23" t="s">
        <v>417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</row>
  </sheetData>
  <mergeCells count="8">
    <mergeCell ref="S16:DA16"/>
    <mergeCell ref="S17:DA17"/>
    <mergeCell ref="S18:DA18"/>
    <mergeCell ref="A10:DS10"/>
    <mergeCell ref="A11:DS11"/>
    <mergeCell ref="BK13:CB13"/>
    <mergeCell ref="BB12:CB12"/>
    <mergeCell ref="CC12:CF12"/>
  </mergeCells>
  <phoneticPr fontId="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28"/>
  <sheetViews>
    <sheetView topLeftCell="A13" workbookViewId="0">
      <selection activeCell="AG30" sqref="AG30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5</v>
      </c>
      <c r="DT1" s="3"/>
    </row>
    <row r="2" spans="1:124" s="2" customFormat="1" ht="11.25" x14ac:dyDescent="0.2">
      <c r="DS2" s="3" t="s">
        <v>6</v>
      </c>
      <c r="DT2" s="3"/>
    </row>
    <row r="3" spans="1:124" s="2" customFormat="1" ht="11.25" x14ac:dyDescent="0.2">
      <c r="DS3" s="3" t="s">
        <v>7</v>
      </c>
      <c r="DT3" s="3"/>
    </row>
    <row r="6" spans="1:124" s="8" customFormat="1" ht="18.75" x14ac:dyDescent="0.3">
      <c r="A6" s="32" t="s">
        <v>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</row>
    <row r="10" spans="1:124" x14ac:dyDescent="0.25">
      <c r="A10" s="9" t="s">
        <v>9</v>
      </c>
      <c r="U10" s="33" t="s">
        <v>416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</row>
    <row r="12" spans="1:124" x14ac:dyDescent="0.25">
      <c r="A12" s="9" t="s">
        <v>10</v>
      </c>
      <c r="Z12" s="33" t="s">
        <v>417</v>
      </c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</row>
    <row r="14" spans="1:124" x14ac:dyDescent="0.25">
      <c r="A14" s="9" t="s">
        <v>11</v>
      </c>
      <c r="R14" s="29" t="s">
        <v>418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</row>
    <row r="16" spans="1:124" x14ac:dyDescent="0.25">
      <c r="A16" s="9" t="s">
        <v>12</v>
      </c>
      <c r="R16" s="29" t="s">
        <v>418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</row>
    <row r="18" spans="1:123" x14ac:dyDescent="0.25">
      <c r="A18" s="9" t="s">
        <v>13</v>
      </c>
      <c r="F18" s="30" t="s">
        <v>412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</row>
    <row r="20" spans="1:123" x14ac:dyDescent="0.25">
      <c r="A20" s="9" t="s">
        <v>14</v>
      </c>
      <c r="F20" s="30" t="s">
        <v>413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</row>
    <row r="22" spans="1:123" x14ac:dyDescent="0.25">
      <c r="A22" s="9" t="s">
        <v>15</v>
      </c>
      <c r="T22" s="29" t="s">
        <v>411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</row>
    <row r="24" spans="1:123" x14ac:dyDescent="0.25">
      <c r="A24" s="9" t="s">
        <v>16</v>
      </c>
      <c r="X24" s="31" t="s">
        <v>414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</row>
    <row r="26" spans="1:123" x14ac:dyDescent="0.25">
      <c r="A26" s="9" t="s">
        <v>17</v>
      </c>
      <c r="T26" s="30" t="s">
        <v>415</v>
      </c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</row>
    <row r="28" spans="1:123" x14ac:dyDescent="0.25">
      <c r="A28" s="9" t="s">
        <v>18</v>
      </c>
      <c r="F28" s="30" t="s">
        <v>415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</row>
  </sheetData>
  <mergeCells count="11">
    <mergeCell ref="F18:AF18"/>
    <mergeCell ref="A6:DS6"/>
    <mergeCell ref="U10:DS10"/>
    <mergeCell ref="Z12:DS12"/>
    <mergeCell ref="R14:DS14"/>
    <mergeCell ref="R16:DS16"/>
    <mergeCell ref="T22:DS22"/>
    <mergeCell ref="F28:AC28"/>
    <mergeCell ref="T26:BD26"/>
    <mergeCell ref="X24:BR24"/>
    <mergeCell ref="F20:AF20"/>
  </mergeCells>
  <phoneticPr fontId="11" type="noConversion"/>
  <hyperlinks>
    <hyperlink ref="X24" r:id="rId1"/>
  </hyperlinks>
  <pageMargins left="0.39370078740157483" right="0.39370078740157483" top="0.78740157480314965" bottom="0.39370078740157483" header="0.27559055118110237" footer="0.27559055118110237"/>
  <pageSetup paperSize="9" orientation="landscape" r:id="rId2"/>
  <headerFooter alignWithMargins="0">
    <oddHeader>&amp;L&amp;"Tahoma,обычный"&amp;6Подготовлено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HY99"/>
  <sheetViews>
    <sheetView tabSelected="1" view="pageBreakPreview" topLeftCell="I40" zoomScale="160" zoomScaleNormal="100" zoomScaleSheetLayoutView="160" workbookViewId="0">
      <selection activeCell="CX48" sqref="CX48:DS50"/>
    </sheetView>
  </sheetViews>
  <sheetFormatPr defaultColWidth="1.140625" defaultRowHeight="15.75" x14ac:dyDescent="0.25"/>
  <cols>
    <col min="1" max="4" width="1.140625" style="1"/>
    <col min="5" max="5" width="1" style="1" customWidth="1"/>
    <col min="6" max="8" width="1.140625" style="1" hidden="1" customWidth="1"/>
    <col min="9" max="34" width="1.140625" style="1"/>
    <col min="35" max="35" width="0.7109375" style="1" customWidth="1"/>
    <col min="36" max="36" width="1.140625" style="1" hidden="1" customWidth="1"/>
    <col min="37" max="37" width="1.140625" style="1"/>
    <col min="38" max="38" width="0.5703125" style="1" customWidth="1"/>
    <col min="39" max="41" width="1.140625" style="1" hidden="1" customWidth="1"/>
    <col min="42" max="49" width="1.140625" style="1"/>
    <col min="50" max="50" width="1" style="1" customWidth="1"/>
    <col min="51" max="52" width="1.140625" style="1" hidden="1" customWidth="1"/>
    <col min="53" max="53" width="0.5703125" style="1" customWidth="1"/>
    <col min="54" max="54" width="1.140625" style="1" hidden="1" customWidth="1"/>
    <col min="55" max="55" width="1" style="1" hidden="1" customWidth="1"/>
    <col min="56" max="57" width="1.140625" style="1" hidden="1" customWidth="1"/>
    <col min="58" max="63" width="1.140625" style="1"/>
    <col min="64" max="64" width="0.28515625" style="1" customWidth="1"/>
    <col min="65" max="69" width="1.140625" style="1" hidden="1" customWidth="1"/>
    <col min="70" max="70" width="1" style="1" hidden="1" customWidth="1"/>
    <col min="71" max="72" width="1.140625" style="1" hidden="1" customWidth="1"/>
    <col min="73" max="73" width="0.42578125" style="1" hidden="1" customWidth="1"/>
    <col min="74" max="74" width="1.140625" style="1" hidden="1" customWidth="1"/>
    <col min="75" max="75" width="2.28515625" style="1" customWidth="1"/>
    <col min="76" max="76" width="4.42578125" style="1" hidden="1" customWidth="1"/>
    <col min="77" max="77" width="2" style="1" customWidth="1"/>
    <col min="78" max="78" width="1.85546875" style="1" customWidth="1"/>
    <col min="79" max="79" width="3" style="1" customWidth="1"/>
    <col min="80" max="80" width="4.42578125" style="1" customWidth="1"/>
    <col min="81" max="81" width="2.7109375" style="1" customWidth="1"/>
    <col min="82" max="88" width="1.140625" style="1"/>
    <col min="89" max="89" width="0.7109375" style="1" customWidth="1"/>
    <col min="90" max="91" width="1.140625" style="1" hidden="1" customWidth="1"/>
    <col min="92" max="92" width="0.85546875" style="1" hidden="1" customWidth="1"/>
    <col min="93" max="94" width="1.140625" style="1" hidden="1" customWidth="1"/>
    <col min="95" max="96" width="0.42578125" style="1" hidden="1" customWidth="1"/>
    <col min="97" max="100" width="1.140625" style="1" hidden="1" customWidth="1"/>
    <col min="101" max="101" width="1.28515625" style="1" hidden="1" customWidth="1"/>
    <col min="102" max="107" width="1.140625" style="1"/>
    <col min="108" max="108" width="0.5703125" style="1" customWidth="1"/>
    <col min="109" max="109" width="1.140625" style="1" hidden="1" customWidth="1"/>
    <col min="110" max="112" width="1.140625" style="1"/>
    <col min="113" max="113" width="1.28515625" style="1" customWidth="1"/>
    <col min="114" max="114" width="0.85546875" style="1" hidden="1" customWidth="1"/>
    <col min="115" max="115" width="1.140625" style="1" hidden="1" customWidth="1"/>
    <col min="116" max="116" width="0.42578125" style="1" hidden="1" customWidth="1"/>
    <col min="117" max="117" width="1.140625" style="1" hidden="1" customWidth="1"/>
    <col min="118" max="118" width="0.5703125" style="1" hidden="1" customWidth="1"/>
    <col min="119" max="122" width="1.140625" style="1" hidden="1" customWidth="1"/>
    <col min="123" max="123" width="2.85546875" style="1" customWidth="1"/>
    <col min="124" max="124" width="5.7109375" style="1" hidden="1" customWidth="1"/>
    <col min="125" max="125" width="4" style="1" hidden="1" customWidth="1"/>
    <col min="126" max="126" width="3" style="1" hidden="1" customWidth="1"/>
    <col min="127" max="128" width="0" style="1" hidden="1" customWidth="1"/>
    <col min="129" max="129" width="11.85546875" style="1" hidden="1" customWidth="1"/>
    <col min="130" max="144" width="0" style="1" hidden="1" customWidth="1"/>
    <col min="145" max="145" width="2" style="1" hidden="1" customWidth="1"/>
    <col min="146" max="146" width="4.28515625" style="1" hidden="1" customWidth="1"/>
    <col min="147" max="147" width="4" style="1" hidden="1" customWidth="1"/>
    <col min="148" max="148" width="2.42578125" style="1" hidden="1" customWidth="1"/>
    <col min="149" max="149" width="3.5703125" style="1" hidden="1" customWidth="1"/>
    <col min="150" max="150" width="2" style="1" hidden="1" customWidth="1"/>
    <col min="151" max="151" width="1.7109375" style="1" hidden="1" customWidth="1"/>
    <col min="152" max="167" width="1.140625" style="1" hidden="1" customWidth="1"/>
    <col min="168" max="175" width="0" style="1" hidden="1" customWidth="1"/>
    <col min="176" max="176" width="0.28515625" style="1" hidden="1" customWidth="1"/>
    <col min="177" max="178" width="1.140625" style="1" hidden="1" customWidth="1"/>
    <col min="179" max="182" width="0" style="1" hidden="1" customWidth="1"/>
    <col min="183" max="183" width="0.7109375" style="1" hidden="1" customWidth="1"/>
    <col min="184" max="185" width="1.140625" style="1" hidden="1" customWidth="1"/>
    <col min="186" max="186" width="0.7109375" style="1" hidden="1" customWidth="1"/>
    <col min="187" max="189" width="1.140625" style="1" hidden="1" customWidth="1"/>
    <col min="190" max="197" width="0" style="1" hidden="1" customWidth="1"/>
    <col min="198" max="203" width="1.140625" style="1" hidden="1" customWidth="1"/>
    <col min="204" max="233" width="0" style="1" hidden="1" customWidth="1"/>
    <col min="234" max="16384" width="1.140625" style="1"/>
  </cols>
  <sheetData>
    <row r="1" spans="1:233" s="2" customFormat="1" ht="11.25" hidden="1" x14ac:dyDescent="0.2">
      <c r="DS1" s="3" t="s">
        <v>19</v>
      </c>
      <c r="DT1" s="3"/>
    </row>
    <row r="2" spans="1:233" s="2" customFormat="1" ht="11.25" hidden="1" x14ac:dyDescent="0.2">
      <c r="DS2" s="3" t="s">
        <v>6</v>
      </c>
      <c r="DT2" s="3"/>
    </row>
    <row r="3" spans="1:233" s="2" customFormat="1" ht="11.25" hidden="1" x14ac:dyDescent="0.2">
      <c r="DS3" s="3" t="s">
        <v>7</v>
      </c>
      <c r="DT3" s="3"/>
    </row>
    <row r="4" spans="1:233" ht="8.25" customHeight="1" x14ac:dyDescent="0.25"/>
    <row r="5" spans="1:233" s="8" customFormat="1" ht="21" customHeight="1" x14ac:dyDescent="0.3">
      <c r="A5" s="29" t="s">
        <v>20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</row>
    <row r="6" spans="1:233" ht="15" customHeight="1" x14ac:dyDescent="0.25">
      <c r="A6" s="29" t="s">
        <v>389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</row>
    <row r="7" spans="1:233" ht="12" customHeight="1" x14ac:dyDescent="0.25"/>
    <row r="8" spans="1:233" ht="26.25" customHeight="1" x14ac:dyDescent="0.25">
      <c r="A8" s="40" t="s">
        <v>22</v>
      </c>
      <c r="B8" s="41"/>
      <c r="C8" s="41"/>
      <c r="D8" s="41"/>
      <c r="E8" s="41"/>
      <c r="F8" s="41"/>
      <c r="G8" s="41"/>
      <c r="H8" s="41"/>
      <c r="I8" s="38" t="s">
        <v>24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8" t="s">
        <v>25</v>
      </c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9"/>
      <c r="BF8" s="34" t="s">
        <v>27</v>
      </c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6"/>
      <c r="CB8" s="37" t="s">
        <v>33</v>
      </c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4" t="s">
        <v>432</v>
      </c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6"/>
      <c r="DT8" s="34" t="s">
        <v>30</v>
      </c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6"/>
      <c r="EP8" s="34" t="s">
        <v>30</v>
      </c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6"/>
      <c r="FL8" s="34" t="s">
        <v>30</v>
      </c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6"/>
      <c r="GH8" s="38" t="s">
        <v>30</v>
      </c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9"/>
      <c r="HD8" s="38" t="s">
        <v>30</v>
      </c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9"/>
    </row>
    <row r="9" spans="1:233" ht="27" customHeight="1" x14ac:dyDescent="0.25">
      <c r="A9" s="58" t="s">
        <v>23</v>
      </c>
      <c r="B9" s="59"/>
      <c r="C9" s="59"/>
      <c r="D9" s="59"/>
      <c r="E9" s="59"/>
      <c r="F9" s="59"/>
      <c r="G9" s="59"/>
      <c r="H9" s="59"/>
      <c r="I9" s="5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5" t="s">
        <v>26</v>
      </c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7"/>
      <c r="BF9" s="42" t="s">
        <v>28</v>
      </c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4"/>
      <c r="CB9" s="55" t="s">
        <v>34</v>
      </c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7"/>
      <c r="CX9" s="42" t="s">
        <v>31</v>
      </c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4"/>
      <c r="DT9" s="42" t="s">
        <v>31</v>
      </c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4"/>
      <c r="EP9" s="42" t="s">
        <v>31</v>
      </c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4"/>
      <c r="FL9" s="42" t="s">
        <v>31</v>
      </c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4"/>
      <c r="GH9" s="42" t="s">
        <v>31</v>
      </c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4"/>
      <c r="HD9" s="42" t="s">
        <v>31</v>
      </c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4"/>
    </row>
    <row r="10" spans="1:233" ht="16.5" customHeight="1" x14ac:dyDescent="0.25">
      <c r="A10" s="45"/>
      <c r="B10" s="46"/>
      <c r="C10" s="46"/>
      <c r="D10" s="46"/>
      <c r="E10" s="46"/>
      <c r="F10" s="46"/>
      <c r="G10" s="46"/>
      <c r="H10" s="46"/>
      <c r="I10" s="4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7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9"/>
      <c r="BF10" s="50" t="s">
        <v>29</v>
      </c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2"/>
      <c r="CB10" s="48" t="s">
        <v>437</v>
      </c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50" t="s">
        <v>433</v>
      </c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4"/>
      <c r="DT10" s="50" t="s">
        <v>433</v>
      </c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2"/>
      <c r="EP10" s="50" t="s">
        <v>434</v>
      </c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2"/>
      <c r="FL10" s="50" t="s">
        <v>435</v>
      </c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2"/>
      <c r="GH10" s="47" t="s">
        <v>436</v>
      </c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9"/>
      <c r="HD10" s="47" t="s">
        <v>32</v>
      </c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9"/>
    </row>
    <row r="11" spans="1:233" s="13" customFormat="1" ht="16.5" customHeight="1" x14ac:dyDescent="0.2">
      <c r="A11" s="76" t="s">
        <v>35</v>
      </c>
      <c r="B11" s="76"/>
      <c r="C11" s="76"/>
      <c r="D11" s="76"/>
      <c r="E11" s="76"/>
      <c r="F11" s="76"/>
      <c r="G11" s="76"/>
      <c r="H11" s="76"/>
      <c r="I11" s="66" t="s">
        <v>36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70"/>
      <c r="BF11" s="60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2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0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2"/>
      <c r="DT11" s="60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2"/>
      <c r="EP11" s="60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2"/>
      <c r="FL11" s="60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2"/>
      <c r="GH11" s="60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2"/>
      <c r="HD11" s="60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2"/>
    </row>
    <row r="12" spans="1:233" s="13" customFormat="1" ht="12.75" customHeight="1" x14ac:dyDescent="0.2">
      <c r="A12" s="77"/>
      <c r="B12" s="77"/>
      <c r="C12" s="77"/>
      <c r="D12" s="77"/>
      <c r="E12" s="77"/>
      <c r="F12" s="77"/>
      <c r="G12" s="77"/>
      <c r="H12" s="77"/>
      <c r="I12" s="74" t="s">
        <v>37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1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63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5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3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5"/>
      <c r="DT12" s="63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5"/>
      <c r="EP12" s="63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5"/>
      <c r="FL12" s="63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5"/>
      <c r="GH12" s="63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5"/>
      <c r="HD12" s="63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5"/>
    </row>
    <row r="13" spans="1:233" s="13" customFormat="1" ht="18" customHeight="1" x14ac:dyDescent="0.2">
      <c r="A13" s="77" t="s">
        <v>42</v>
      </c>
      <c r="B13" s="77"/>
      <c r="C13" s="77"/>
      <c r="D13" s="77"/>
      <c r="E13" s="77"/>
      <c r="F13" s="77"/>
      <c r="G13" s="77"/>
      <c r="H13" s="77"/>
      <c r="I13" s="74" t="s">
        <v>38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1" t="s">
        <v>43</v>
      </c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3"/>
      <c r="BF13" s="63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5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3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5"/>
      <c r="DT13" s="63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5"/>
      <c r="EP13" s="63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5"/>
      <c r="FL13" s="63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5"/>
      <c r="GH13" s="63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5"/>
      <c r="HD13" s="63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5"/>
    </row>
    <row r="14" spans="1:233" s="13" customFormat="1" ht="18.75" customHeight="1" x14ac:dyDescent="0.2">
      <c r="A14" s="77" t="s">
        <v>44</v>
      </c>
      <c r="B14" s="77"/>
      <c r="C14" s="77"/>
      <c r="D14" s="77"/>
      <c r="E14" s="77"/>
      <c r="F14" s="77"/>
      <c r="G14" s="77"/>
      <c r="H14" s="77"/>
      <c r="I14" s="74" t="s">
        <v>39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1" t="s">
        <v>43</v>
      </c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3"/>
      <c r="BF14" s="63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5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3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5"/>
      <c r="DT14" s="63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5"/>
      <c r="EP14" s="63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5"/>
      <c r="FL14" s="63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5"/>
      <c r="GH14" s="63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5"/>
      <c r="HD14" s="63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5"/>
    </row>
    <row r="15" spans="1:233" s="13" customFormat="1" ht="16.5" customHeight="1" x14ac:dyDescent="0.2">
      <c r="A15" s="77" t="s">
        <v>45</v>
      </c>
      <c r="B15" s="77"/>
      <c r="C15" s="77"/>
      <c r="D15" s="77"/>
      <c r="E15" s="77"/>
      <c r="F15" s="77"/>
      <c r="G15" s="77"/>
      <c r="H15" s="77"/>
      <c r="I15" s="74" t="s">
        <v>40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1" t="s">
        <v>43</v>
      </c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3"/>
      <c r="BF15" s="63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5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3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5"/>
      <c r="DT15" s="63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5"/>
      <c r="EP15" s="63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5"/>
      <c r="FL15" s="63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5"/>
      <c r="GH15" s="63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5"/>
      <c r="HD15" s="63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5"/>
    </row>
    <row r="16" spans="1:233" s="13" customFormat="1" ht="12.75" customHeight="1" x14ac:dyDescent="0.2">
      <c r="A16" s="77"/>
      <c r="B16" s="77"/>
      <c r="C16" s="77"/>
      <c r="D16" s="77"/>
      <c r="E16" s="77"/>
      <c r="F16" s="77"/>
      <c r="G16" s="77"/>
      <c r="H16" s="77"/>
      <c r="I16" s="74" t="s">
        <v>41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1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3"/>
      <c r="BF16" s="63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5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3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5"/>
      <c r="DT16" s="63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5"/>
      <c r="EP16" s="63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5"/>
      <c r="FL16" s="63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5"/>
      <c r="GH16" s="63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5"/>
      <c r="HD16" s="63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5"/>
    </row>
    <row r="17" spans="1:233" s="13" customFormat="1" ht="15" customHeight="1" x14ac:dyDescent="0.2">
      <c r="A17" s="77" t="s">
        <v>46</v>
      </c>
      <c r="B17" s="77"/>
      <c r="C17" s="77"/>
      <c r="D17" s="77"/>
      <c r="E17" s="77"/>
      <c r="F17" s="77"/>
      <c r="G17" s="77"/>
      <c r="H17" s="77"/>
      <c r="I17" s="74" t="s">
        <v>47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1" t="s">
        <v>43</v>
      </c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3"/>
      <c r="BF17" s="63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5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3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5"/>
      <c r="DT17" s="63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5"/>
      <c r="EP17" s="63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5"/>
      <c r="FL17" s="63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5"/>
      <c r="GH17" s="63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5"/>
      <c r="HD17" s="63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5"/>
    </row>
    <row r="18" spans="1:233" s="13" customFormat="1" ht="15.75" customHeight="1" x14ac:dyDescent="0.2">
      <c r="A18" s="77" t="s">
        <v>48</v>
      </c>
      <c r="B18" s="77"/>
      <c r="C18" s="77"/>
      <c r="D18" s="77"/>
      <c r="E18" s="77"/>
      <c r="F18" s="77"/>
      <c r="G18" s="77"/>
      <c r="H18" s="77"/>
      <c r="I18" s="74" t="s">
        <v>49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1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3"/>
      <c r="BF18" s="63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5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3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5"/>
      <c r="DT18" s="63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5"/>
      <c r="EP18" s="63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5"/>
      <c r="FL18" s="63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5"/>
      <c r="GH18" s="63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5"/>
      <c r="HD18" s="63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5"/>
    </row>
    <row r="19" spans="1:233" s="13" customFormat="1" x14ac:dyDescent="0.2">
      <c r="A19" s="77"/>
      <c r="B19" s="77"/>
      <c r="C19" s="77"/>
      <c r="D19" s="77"/>
      <c r="E19" s="77"/>
      <c r="F19" s="77"/>
      <c r="G19" s="77"/>
      <c r="H19" s="77"/>
      <c r="I19" s="74" t="s">
        <v>50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1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3"/>
      <c r="BF19" s="63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5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3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5"/>
      <c r="DT19" s="63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5"/>
      <c r="EP19" s="63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5"/>
      <c r="FL19" s="63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5"/>
      <c r="GH19" s="63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5"/>
      <c r="HD19" s="63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5"/>
    </row>
    <row r="20" spans="1:233" s="13" customFormat="1" x14ac:dyDescent="0.2">
      <c r="A20" s="77" t="s">
        <v>51</v>
      </c>
      <c r="B20" s="77"/>
      <c r="C20" s="77"/>
      <c r="D20" s="77"/>
      <c r="E20" s="77"/>
      <c r="F20" s="77"/>
      <c r="G20" s="77"/>
      <c r="H20" s="77"/>
      <c r="I20" s="74" t="s">
        <v>52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1" t="s">
        <v>57</v>
      </c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3"/>
      <c r="BF20" s="63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5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3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5"/>
      <c r="DT20" s="63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5"/>
      <c r="EP20" s="63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5"/>
      <c r="FL20" s="63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5"/>
      <c r="GH20" s="63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5"/>
      <c r="HD20" s="63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5"/>
    </row>
    <row r="21" spans="1:233" s="13" customFormat="1" x14ac:dyDescent="0.2">
      <c r="A21" s="77"/>
      <c r="B21" s="77"/>
      <c r="C21" s="77"/>
      <c r="D21" s="77"/>
      <c r="E21" s="77"/>
      <c r="F21" s="77"/>
      <c r="G21" s="77"/>
      <c r="H21" s="77"/>
      <c r="I21" s="74" t="s">
        <v>53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1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3"/>
      <c r="BF21" s="63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5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3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5"/>
      <c r="DT21" s="63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5"/>
      <c r="EP21" s="63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5"/>
      <c r="FL21" s="63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5"/>
      <c r="GH21" s="63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5"/>
      <c r="HD21" s="63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5"/>
    </row>
    <row r="22" spans="1:233" s="13" customFormat="1" x14ac:dyDescent="0.2">
      <c r="A22" s="77"/>
      <c r="B22" s="77"/>
      <c r="C22" s="77"/>
      <c r="D22" s="77"/>
      <c r="E22" s="77"/>
      <c r="F22" s="77"/>
      <c r="G22" s="77"/>
      <c r="H22" s="77"/>
      <c r="I22" s="74" t="s">
        <v>54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1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3"/>
      <c r="BF22" s="63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5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3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5"/>
      <c r="DT22" s="63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5"/>
      <c r="EP22" s="63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5"/>
      <c r="FL22" s="63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5"/>
      <c r="GH22" s="63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5"/>
      <c r="HD22" s="63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5"/>
    </row>
    <row r="23" spans="1:233" s="13" customFormat="1" x14ac:dyDescent="0.2">
      <c r="A23" s="77"/>
      <c r="B23" s="77"/>
      <c r="C23" s="77"/>
      <c r="D23" s="77"/>
      <c r="E23" s="77"/>
      <c r="F23" s="77"/>
      <c r="G23" s="77"/>
      <c r="H23" s="77"/>
      <c r="I23" s="74" t="s">
        <v>55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1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3"/>
      <c r="BF23" s="63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5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3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5"/>
      <c r="DT23" s="63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5"/>
      <c r="EP23" s="63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5"/>
      <c r="FL23" s="63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5"/>
      <c r="GH23" s="63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5"/>
      <c r="HD23" s="63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5"/>
    </row>
    <row r="24" spans="1:233" s="13" customFormat="1" x14ac:dyDescent="0.2">
      <c r="A24" s="77"/>
      <c r="B24" s="77"/>
      <c r="C24" s="77"/>
      <c r="D24" s="77"/>
      <c r="E24" s="77"/>
      <c r="F24" s="77"/>
      <c r="G24" s="77"/>
      <c r="H24" s="77"/>
      <c r="I24" s="74" t="s">
        <v>56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1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3"/>
      <c r="BF24" s="63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5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3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5"/>
      <c r="DT24" s="63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5"/>
      <c r="EP24" s="63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5"/>
      <c r="FL24" s="63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5"/>
      <c r="GH24" s="63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5"/>
      <c r="HD24" s="63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5"/>
    </row>
    <row r="25" spans="1:233" s="13" customFormat="1" x14ac:dyDescent="0.2">
      <c r="A25" s="77" t="s">
        <v>58</v>
      </c>
      <c r="B25" s="77"/>
      <c r="C25" s="77"/>
      <c r="D25" s="77"/>
      <c r="E25" s="77"/>
      <c r="F25" s="77"/>
      <c r="G25" s="77"/>
      <c r="H25" s="77"/>
      <c r="I25" s="74" t="s">
        <v>59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1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3"/>
      <c r="BF25" s="63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5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3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5"/>
      <c r="DT25" s="63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5"/>
      <c r="EP25" s="63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5"/>
      <c r="FL25" s="63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5"/>
      <c r="GH25" s="63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5"/>
      <c r="HD25" s="63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5"/>
    </row>
    <row r="26" spans="1:233" s="13" customFormat="1" x14ac:dyDescent="0.2">
      <c r="A26" s="77"/>
      <c r="B26" s="77"/>
      <c r="C26" s="77"/>
      <c r="D26" s="77"/>
      <c r="E26" s="77"/>
      <c r="F26" s="77"/>
      <c r="G26" s="77"/>
      <c r="H26" s="77"/>
      <c r="I26" s="74" t="s">
        <v>37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1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3"/>
      <c r="BF26" s="63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5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3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5"/>
      <c r="DT26" s="63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5"/>
      <c r="EP26" s="63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5"/>
      <c r="FL26" s="63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5"/>
      <c r="GH26" s="63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5"/>
      <c r="HD26" s="63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5"/>
    </row>
    <row r="27" spans="1:233" s="13" customFormat="1" x14ac:dyDescent="0.2">
      <c r="A27" s="77" t="s">
        <v>60</v>
      </c>
      <c r="B27" s="77"/>
      <c r="C27" s="77"/>
      <c r="D27" s="77"/>
      <c r="E27" s="77"/>
      <c r="F27" s="77"/>
      <c r="G27" s="77"/>
      <c r="H27" s="77"/>
      <c r="I27" s="74" t="s">
        <v>132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1" t="s">
        <v>62</v>
      </c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3"/>
      <c r="BF27" s="83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5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8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80"/>
      <c r="DT27" s="78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80"/>
      <c r="EP27" s="78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80"/>
      <c r="FL27" s="78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80"/>
      <c r="GH27" s="78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80"/>
      <c r="HD27" s="78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80"/>
    </row>
    <row r="28" spans="1:233" s="13" customFormat="1" ht="15.75" customHeight="1" x14ac:dyDescent="0.2">
      <c r="A28" s="77"/>
      <c r="B28" s="77"/>
      <c r="C28" s="77"/>
      <c r="D28" s="77"/>
      <c r="E28" s="77"/>
      <c r="F28" s="77"/>
      <c r="G28" s="77"/>
      <c r="H28" s="77"/>
      <c r="I28" s="81" t="s">
        <v>410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71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3"/>
      <c r="BF28" s="78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80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8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80"/>
      <c r="DT28" s="78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80"/>
      <c r="EP28" s="78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80"/>
      <c r="FL28" s="78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80"/>
      <c r="GH28" s="78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80"/>
      <c r="HD28" s="78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80"/>
    </row>
    <row r="29" spans="1:233" s="13" customFormat="1" x14ac:dyDescent="0.2">
      <c r="A29" s="77" t="s">
        <v>63</v>
      </c>
      <c r="B29" s="77"/>
      <c r="C29" s="77"/>
      <c r="D29" s="77"/>
      <c r="E29" s="77"/>
      <c r="F29" s="77"/>
      <c r="G29" s="77"/>
      <c r="H29" s="77"/>
      <c r="I29" s="74" t="s">
        <v>61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1" t="s">
        <v>83</v>
      </c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3"/>
      <c r="BF29" s="78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80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8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80"/>
      <c r="DT29" s="78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80"/>
      <c r="EP29" s="78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80"/>
      <c r="FL29" s="78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80"/>
      <c r="GH29" s="78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80"/>
      <c r="HD29" s="78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80"/>
    </row>
    <row r="30" spans="1:233" s="13" customFormat="1" ht="15.75" customHeight="1" x14ac:dyDescent="0.2">
      <c r="A30" s="77"/>
      <c r="B30" s="77"/>
      <c r="C30" s="77"/>
      <c r="D30" s="77"/>
      <c r="E30" s="77"/>
      <c r="F30" s="77"/>
      <c r="G30" s="77"/>
      <c r="H30" s="77"/>
      <c r="I30" s="81" t="s">
        <v>408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71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3"/>
      <c r="BF30" s="78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80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8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80"/>
      <c r="DT30" s="78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80"/>
      <c r="EP30" s="78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80"/>
      <c r="FL30" s="78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80"/>
      <c r="GH30" s="78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80"/>
      <c r="HD30" s="78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80"/>
    </row>
    <row r="31" spans="1:233" s="13" customFormat="1" ht="19.5" customHeight="1" x14ac:dyDescent="0.2">
      <c r="A31" s="77" t="s">
        <v>64</v>
      </c>
      <c r="B31" s="77"/>
      <c r="C31" s="77"/>
      <c r="D31" s="77"/>
      <c r="E31" s="77"/>
      <c r="F31" s="77"/>
      <c r="G31" s="77"/>
      <c r="H31" s="77"/>
      <c r="I31" s="81" t="s">
        <v>409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71" t="s">
        <v>62</v>
      </c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3"/>
      <c r="BF31" s="71">
        <v>52.2</v>
      </c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3"/>
      <c r="CB31" s="71">
        <v>34.905000000000001</v>
      </c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3"/>
      <c r="CX31" s="86">
        <v>39.662999999999997</v>
      </c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8"/>
      <c r="DT31" s="86">
        <v>52.2</v>
      </c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8"/>
      <c r="EP31" s="86">
        <v>52.2</v>
      </c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8"/>
      <c r="FL31" s="86">
        <v>52.2</v>
      </c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8"/>
      <c r="GH31" s="86">
        <v>52.2</v>
      </c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8"/>
      <c r="HD31" s="86">
        <v>52.2</v>
      </c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8"/>
    </row>
    <row r="32" spans="1:233" s="13" customFormat="1" ht="14.25" customHeight="1" x14ac:dyDescent="0.2">
      <c r="A32" s="77" t="s">
        <v>65</v>
      </c>
      <c r="B32" s="77"/>
      <c r="C32" s="77"/>
      <c r="D32" s="77"/>
      <c r="E32" s="77"/>
      <c r="F32" s="77"/>
      <c r="G32" s="77"/>
      <c r="H32" s="77"/>
      <c r="I32" s="74" t="s">
        <v>66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1" t="s">
        <v>425</v>
      </c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3"/>
      <c r="BF32" s="71">
        <v>375.98</v>
      </c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3"/>
      <c r="CB32" s="71">
        <v>387.19600000000003</v>
      </c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3"/>
      <c r="CX32" s="71">
        <v>369.613</v>
      </c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3"/>
      <c r="DT32" s="71">
        <f>CX32</f>
        <v>369.613</v>
      </c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3"/>
      <c r="EP32" s="71">
        <f>DT32</f>
        <v>369.613</v>
      </c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3"/>
      <c r="FL32" s="71">
        <f>EP32</f>
        <v>369.613</v>
      </c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3"/>
      <c r="GH32" s="71">
        <f>FL32</f>
        <v>369.613</v>
      </c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3"/>
      <c r="HD32" s="71">
        <v>364.21699999999998</v>
      </c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3"/>
    </row>
    <row r="33" spans="1:233" s="13" customFormat="1" ht="15" customHeight="1" x14ac:dyDescent="0.2">
      <c r="A33" s="77"/>
      <c r="B33" s="77"/>
      <c r="C33" s="77"/>
      <c r="D33" s="77"/>
      <c r="E33" s="77"/>
      <c r="F33" s="77"/>
      <c r="G33" s="77"/>
      <c r="H33" s="77"/>
      <c r="I33" s="81" t="s">
        <v>406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71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3"/>
      <c r="BF33" s="71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3"/>
      <c r="CB33" s="71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3"/>
      <c r="CX33" s="71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3"/>
      <c r="DT33" s="71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3"/>
      <c r="EP33" s="71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3"/>
      <c r="FL33" s="71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3"/>
      <c r="GH33" s="71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3"/>
      <c r="HD33" s="71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3"/>
    </row>
    <row r="34" spans="1:233" s="13" customFormat="1" ht="15.75" customHeight="1" x14ac:dyDescent="0.2">
      <c r="A34" s="77" t="s">
        <v>68</v>
      </c>
      <c r="B34" s="77"/>
      <c r="C34" s="77"/>
      <c r="D34" s="77"/>
      <c r="E34" s="77"/>
      <c r="F34" s="77"/>
      <c r="G34" s="77"/>
      <c r="H34" s="77"/>
      <c r="I34" s="74" t="s">
        <v>69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1" t="s">
        <v>67</v>
      </c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3"/>
      <c r="BF34" s="71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3"/>
      <c r="CX34" s="71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3"/>
      <c r="DT34" s="71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3"/>
      <c r="EP34" s="71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3"/>
      <c r="FL34" s="71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3"/>
      <c r="GH34" s="71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3"/>
      <c r="HD34" s="71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3"/>
    </row>
    <row r="35" spans="1:233" s="13" customFormat="1" ht="16.5" customHeight="1" x14ac:dyDescent="0.2">
      <c r="A35" s="77"/>
      <c r="B35" s="77"/>
      <c r="C35" s="77"/>
      <c r="D35" s="77"/>
      <c r="E35" s="77"/>
      <c r="F35" s="77"/>
      <c r="G35" s="77"/>
      <c r="H35" s="77"/>
      <c r="I35" s="74" t="s">
        <v>70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1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3"/>
      <c r="BF35" s="71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3"/>
      <c r="CX35" s="71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3"/>
      <c r="DT35" s="71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3"/>
      <c r="EP35" s="71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3"/>
      <c r="FL35" s="71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3"/>
      <c r="GH35" s="71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3"/>
      <c r="HD35" s="71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3"/>
    </row>
    <row r="36" spans="1:233" s="13" customFormat="1" ht="11.25" customHeight="1" x14ac:dyDescent="0.2">
      <c r="A36" s="77"/>
      <c r="B36" s="77"/>
      <c r="C36" s="77"/>
      <c r="D36" s="77"/>
      <c r="E36" s="77"/>
      <c r="F36" s="77"/>
      <c r="G36" s="77"/>
      <c r="H36" s="77"/>
      <c r="I36" s="81" t="s">
        <v>407</v>
      </c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71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3"/>
      <c r="BF36" s="71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3"/>
      <c r="CX36" s="71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3"/>
      <c r="DT36" s="71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3"/>
      <c r="EP36" s="71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3"/>
      <c r="FL36" s="71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3"/>
      <c r="GH36" s="71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3"/>
      <c r="HD36" s="71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3"/>
    </row>
    <row r="37" spans="1:233" s="13" customFormat="1" ht="15.75" customHeight="1" x14ac:dyDescent="0.2">
      <c r="A37" s="77" t="s">
        <v>71</v>
      </c>
      <c r="B37" s="77"/>
      <c r="C37" s="77"/>
      <c r="D37" s="77"/>
      <c r="E37" s="77"/>
      <c r="F37" s="77"/>
      <c r="G37" s="77"/>
      <c r="H37" s="77"/>
      <c r="I37" s="74" t="s">
        <v>72</v>
      </c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1" t="s">
        <v>57</v>
      </c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3"/>
      <c r="BF37" s="89">
        <v>7.0730000000000004</v>
      </c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1"/>
      <c r="CB37" s="89">
        <v>5.2789999999999999</v>
      </c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1"/>
      <c r="CX37" s="71">
        <v>5.2789999999999999</v>
      </c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3"/>
      <c r="DT37" s="71">
        <f>CX37</f>
        <v>5.2789999999999999</v>
      </c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3"/>
      <c r="EP37" s="71">
        <f>DT37</f>
        <v>5.2789999999999999</v>
      </c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3"/>
      <c r="FL37" s="71">
        <f>EP37</f>
        <v>5.2789999999999999</v>
      </c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3"/>
      <c r="GH37" s="71">
        <f>FL37</f>
        <v>5.2789999999999999</v>
      </c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3"/>
      <c r="HD37" s="71">
        <v>7.0730000000000004</v>
      </c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3"/>
    </row>
    <row r="38" spans="1:233" s="13" customFormat="1" x14ac:dyDescent="0.2">
      <c r="A38" s="77"/>
      <c r="B38" s="77"/>
      <c r="C38" s="77"/>
      <c r="D38" s="77"/>
      <c r="E38" s="77"/>
      <c r="F38" s="77"/>
      <c r="G38" s="77"/>
      <c r="H38" s="77"/>
      <c r="I38" s="74" t="s">
        <v>73</v>
      </c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1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3"/>
      <c r="BF38" s="89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1"/>
      <c r="CB38" s="89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1"/>
      <c r="CX38" s="71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3"/>
      <c r="DT38" s="71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3"/>
      <c r="EP38" s="71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3"/>
      <c r="FL38" s="71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3"/>
      <c r="GH38" s="71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3"/>
      <c r="HD38" s="71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3"/>
    </row>
    <row r="39" spans="1:233" s="13" customFormat="1" x14ac:dyDescent="0.2">
      <c r="A39" s="77"/>
      <c r="B39" s="77"/>
      <c r="C39" s="77"/>
      <c r="D39" s="77"/>
      <c r="E39" s="77"/>
      <c r="F39" s="77"/>
      <c r="G39" s="77"/>
      <c r="H39" s="77"/>
      <c r="I39" s="74" t="s">
        <v>74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1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3"/>
      <c r="BF39" s="89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1"/>
      <c r="CB39" s="89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1"/>
      <c r="CX39" s="71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3"/>
      <c r="DT39" s="71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3"/>
      <c r="EP39" s="71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3"/>
      <c r="FL39" s="71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3"/>
      <c r="GH39" s="71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3"/>
      <c r="HD39" s="71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3"/>
    </row>
    <row r="40" spans="1:233" ht="12.75" customHeight="1" x14ac:dyDescent="0.25">
      <c r="A40" s="77"/>
      <c r="B40" s="77"/>
      <c r="C40" s="77"/>
      <c r="D40" s="77"/>
      <c r="E40" s="77"/>
      <c r="F40" s="77"/>
      <c r="G40" s="77"/>
      <c r="H40" s="77"/>
      <c r="I40" s="81" t="s">
        <v>405</v>
      </c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71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3"/>
      <c r="BF40" s="89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1"/>
      <c r="CB40" s="89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1"/>
      <c r="CX40" s="71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3"/>
      <c r="DT40" s="71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3"/>
      <c r="EP40" s="71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3"/>
      <c r="FL40" s="71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3"/>
      <c r="GH40" s="71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3"/>
      <c r="HD40" s="71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3"/>
    </row>
    <row r="41" spans="1:233" s="13" customFormat="1" ht="15.75" customHeight="1" x14ac:dyDescent="0.2">
      <c r="A41" s="77" t="s">
        <v>75</v>
      </c>
      <c r="B41" s="77"/>
      <c r="C41" s="77"/>
      <c r="D41" s="77"/>
      <c r="E41" s="77"/>
      <c r="F41" s="77"/>
      <c r="G41" s="77"/>
      <c r="H41" s="77"/>
      <c r="I41" s="74" t="s">
        <v>76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4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92"/>
      <c r="BF41" s="89" t="s">
        <v>424</v>
      </c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1"/>
      <c r="CB41" s="90" t="s">
        <v>424</v>
      </c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89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1"/>
      <c r="DT41" s="89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1"/>
      <c r="EP41" s="89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1"/>
      <c r="FL41" s="89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1"/>
      <c r="GH41" s="89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1"/>
      <c r="HD41" s="89" t="s">
        <v>424</v>
      </c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1"/>
    </row>
    <row r="42" spans="1:233" s="13" customFormat="1" ht="18" customHeight="1" x14ac:dyDescent="0.2">
      <c r="A42" s="77"/>
      <c r="B42" s="77"/>
      <c r="C42" s="77"/>
      <c r="D42" s="77"/>
      <c r="E42" s="77"/>
      <c r="F42" s="77"/>
      <c r="G42" s="77"/>
      <c r="H42" s="77"/>
      <c r="I42" s="74" t="s">
        <v>77</v>
      </c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4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92"/>
      <c r="BF42" s="89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1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89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1"/>
      <c r="DT42" s="89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1"/>
      <c r="EP42" s="89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1"/>
      <c r="FL42" s="89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1"/>
      <c r="GH42" s="89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1"/>
      <c r="HD42" s="89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1"/>
    </row>
    <row r="43" spans="1:233" s="13" customFormat="1" ht="44.25" customHeight="1" x14ac:dyDescent="0.2">
      <c r="A43" s="77"/>
      <c r="B43" s="77"/>
      <c r="C43" s="77"/>
      <c r="D43" s="77"/>
      <c r="E43" s="77"/>
      <c r="F43" s="77"/>
      <c r="G43" s="77"/>
      <c r="H43" s="77"/>
      <c r="I43" s="81" t="s">
        <v>403</v>
      </c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74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92"/>
      <c r="BF43" s="93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5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89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1"/>
      <c r="DT43" s="89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1"/>
      <c r="EP43" s="89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1"/>
      <c r="FL43" s="89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1"/>
      <c r="GH43" s="89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1"/>
      <c r="HD43" s="89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1"/>
    </row>
    <row r="44" spans="1:233" s="13" customFormat="1" x14ac:dyDescent="0.2">
      <c r="A44" s="77" t="s">
        <v>79</v>
      </c>
      <c r="B44" s="77"/>
      <c r="C44" s="77"/>
      <c r="D44" s="77"/>
      <c r="E44" s="77"/>
      <c r="F44" s="77"/>
      <c r="G44" s="77"/>
      <c r="H44" s="77"/>
      <c r="I44" s="74" t="s">
        <v>80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1" t="s">
        <v>83</v>
      </c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3"/>
      <c r="BF44" s="96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8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1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3"/>
      <c r="DT44" s="71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3"/>
      <c r="EP44" s="71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3"/>
      <c r="FL44" s="71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3"/>
      <c r="GH44" s="71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3"/>
      <c r="HD44" s="71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3"/>
    </row>
    <row r="45" spans="1:233" s="13" customFormat="1" x14ac:dyDescent="0.2">
      <c r="A45" s="77"/>
      <c r="B45" s="77"/>
      <c r="C45" s="77"/>
      <c r="D45" s="77"/>
      <c r="E45" s="77"/>
      <c r="F45" s="77"/>
      <c r="G45" s="77"/>
      <c r="H45" s="77"/>
      <c r="I45" s="74" t="s">
        <v>81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1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3"/>
      <c r="BF45" s="96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8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1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3"/>
      <c r="DT45" s="71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3"/>
      <c r="EP45" s="71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3"/>
      <c r="FL45" s="71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3"/>
      <c r="GH45" s="71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3"/>
      <c r="HD45" s="71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3"/>
    </row>
    <row r="46" spans="1:233" s="13" customFormat="1" x14ac:dyDescent="0.2">
      <c r="A46" s="77"/>
      <c r="B46" s="77"/>
      <c r="C46" s="77"/>
      <c r="D46" s="77"/>
      <c r="E46" s="77"/>
      <c r="F46" s="77"/>
      <c r="G46" s="77"/>
      <c r="H46" s="77"/>
      <c r="I46" s="74" t="s">
        <v>82</v>
      </c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1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3"/>
      <c r="BF46" s="96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8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1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3"/>
      <c r="DT46" s="71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3"/>
      <c r="EP46" s="71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3"/>
      <c r="FL46" s="71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3"/>
      <c r="GH46" s="71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3"/>
      <c r="HD46" s="71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3"/>
    </row>
    <row r="47" spans="1:233" s="13" customFormat="1" ht="14.25" customHeight="1" x14ac:dyDescent="0.2">
      <c r="A47" s="77"/>
      <c r="B47" s="77"/>
      <c r="C47" s="77"/>
      <c r="D47" s="77"/>
      <c r="E47" s="77"/>
      <c r="F47" s="77"/>
      <c r="G47" s="77"/>
      <c r="H47" s="77"/>
      <c r="I47" s="81" t="s">
        <v>404</v>
      </c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71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3"/>
      <c r="BF47" s="96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8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1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3"/>
      <c r="DT47" s="71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3"/>
      <c r="EP47" s="71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3"/>
      <c r="FL47" s="71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3"/>
      <c r="GH47" s="71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3"/>
      <c r="HD47" s="71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3"/>
    </row>
    <row r="48" spans="1:233" s="13" customFormat="1" ht="16.5" customHeight="1" x14ac:dyDescent="0.2">
      <c r="A48" s="77" t="s">
        <v>84</v>
      </c>
      <c r="B48" s="77"/>
      <c r="C48" s="77"/>
      <c r="D48" s="77"/>
      <c r="E48" s="77"/>
      <c r="F48" s="77"/>
      <c r="G48" s="77"/>
      <c r="H48" s="77"/>
      <c r="I48" s="74" t="s">
        <v>85</v>
      </c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1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3"/>
      <c r="BF48" s="71">
        <f>BF51+BF58+BF61</f>
        <v>308414.39</v>
      </c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3"/>
      <c r="CB48" s="72">
        <f>CB51+CB58+CB61</f>
        <v>248879.81</v>
      </c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86">
        <f>CX51+CX58+CX61</f>
        <v>297115.45999999996</v>
      </c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8"/>
      <c r="DT48" s="86">
        <f t="shared" ref="DT48" si="0">DT51+DT58+DT61</f>
        <v>260250.96000000002</v>
      </c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8"/>
      <c r="EP48" s="86">
        <f>EP51+EP58+EP61-0.01</f>
        <v>258054.53</v>
      </c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8"/>
      <c r="FL48" s="86">
        <f>FL51+FL58+FL61-0.01</f>
        <v>255880.07</v>
      </c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8"/>
      <c r="GH48" s="86">
        <f>GH51+GH58+H61+0.01</f>
        <v>253727.35999999999</v>
      </c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8"/>
      <c r="HD48" s="86">
        <f t="shared" ref="HD48" si="1">HD51+HD58+HD61</f>
        <v>307606.19999999995</v>
      </c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8"/>
    </row>
    <row r="49" spans="1:233" s="13" customFormat="1" ht="15" customHeight="1" x14ac:dyDescent="0.2">
      <c r="A49" s="77"/>
      <c r="B49" s="77"/>
      <c r="C49" s="77"/>
      <c r="D49" s="77"/>
      <c r="E49" s="77"/>
      <c r="F49" s="77"/>
      <c r="G49" s="77"/>
      <c r="H49" s="77"/>
      <c r="I49" s="74" t="s">
        <v>86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1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3"/>
      <c r="BF49" s="71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3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86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8"/>
      <c r="DT49" s="86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8"/>
      <c r="EP49" s="86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8"/>
      <c r="FL49" s="86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8"/>
      <c r="GH49" s="86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8"/>
      <c r="HD49" s="86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8"/>
    </row>
    <row r="50" spans="1:233" s="13" customFormat="1" ht="15.75" customHeight="1" x14ac:dyDescent="0.2">
      <c r="A50" s="77"/>
      <c r="B50" s="77"/>
      <c r="C50" s="77"/>
      <c r="D50" s="77"/>
      <c r="E50" s="77"/>
      <c r="F50" s="77"/>
      <c r="G50" s="77"/>
      <c r="H50" s="77"/>
      <c r="I50" s="74" t="s">
        <v>87</v>
      </c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1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3"/>
      <c r="BF50" s="71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3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86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8"/>
      <c r="DT50" s="86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8"/>
      <c r="EP50" s="86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8"/>
      <c r="FL50" s="86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8"/>
      <c r="GH50" s="86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8"/>
      <c r="HD50" s="86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8"/>
    </row>
    <row r="51" spans="1:233" s="13" customFormat="1" x14ac:dyDescent="0.2">
      <c r="A51" s="77" t="s">
        <v>88</v>
      </c>
      <c r="B51" s="77"/>
      <c r="C51" s="77"/>
      <c r="D51" s="77"/>
      <c r="E51" s="77"/>
      <c r="F51" s="77"/>
      <c r="G51" s="77"/>
      <c r="H51" s="77"/>
      <c r="I51" s="74" t="s">
        <v>89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1" t="s">
        <v>43</v>
      </c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3"/>
      <c r="BF51" s="71">
        <f>236277.11+10597.44</f>
        <v>246874.55</v>
      </c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3"/>
      <c r="CB51" s="72">
        <v>140378.79</v>
      </c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1">
        <v>155225</v>
      </c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3"/>
      <c r="DT51" s="71">
        <v>205107.04</v>
      </c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3"/>
      <c r="EP51" s="71">
        <v>203055.97</v>
      </c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3"/>
      <c r="FL51" s="71">
        <v>201025.41</v>
      </c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3"/>
      <c r="GH51" s="71">
        <v>199015.15</v>
      </c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3"/>
      <c r="HD51" s="71">
        <v>189961.27</v>
      </c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3"/>
    </row>
    <row r="52" spans="1:233" s="13" customFormat="1" ht="13.5" customHeight="1" x14ac:dyDescent="0.2">
      <c r="A52" s="77"/>
      <c r="B52" s="77"/>
      <c r="C52" s="77"/>
      <c r="D52" s="77"/>
      <c r="E52" s="77"/>
      <c r="F52" s="77"/>
      <c r="G52" s="77"/>
      <c r="H52" s="77"/>
      <c r="I52" s="81" t="s">
        <v>401</v>
      </c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71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3"/>
      <c r="BF52" s="71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3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1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3"/>
      <c r="DT52" s="71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3"/>
      <c r="EP52" s="71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3"/>
      <c r="FL52" s="71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3"/>
      <c r="GH52" s="71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3"/>
      <c r="HD52" s="71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3"/>
    </row>
    <row r="53" spans="1:233" s="13" customFormat="1" ht="14.25" customHeight="1" x14ac:dyDescent="0.2">
      <c r="A53" s="77"/>
      <c r="B53" s="77"/>
      <c r="C53" s="77"/>
      <c r="D53" s="77"/>
      <c r="E53" s="77"/>
      <c r="F53" s="77"/>
      <c r="G53" s="77"/>
      <c r="H53" s="77"/>
      <c r="I53" s="81" t="s">
        <v>402</v>
      </c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71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3"/>
      <c r="BF53" s="71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3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1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3"/>
      <c r="DT53" s="71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3"/>
      <c r="EP53" s="71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3"/>
      <c r="FL53" s="71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3"/>
      <c r="GH53" s="71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3"/>
      <c r="HD53" s="71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3"/>
    </row>
    <row r="54" spans="1:233" s="13" customFormat="1" x14ac:dyDescent="0.2">
      <c r="A54" s="77"/>
      <c r="B54" s="77"/>
      <c r="C54" s="77"/>
      <c r="D54" s="77"/>
      <c r="E54" s="77"/>
      <c r="F54" s="77"/>
      <c r="G54" s="77"/>
      <c r="H54" s="77"/>
      <c r="I54" s="74" t="s">
        <v>90</v>
      </c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1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3"/>
      <c r="BF54" s="71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3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1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3"/>
      <c r="DT54" s="71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3"/>
      <c r="EP54" s="71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3"/>
      <c r="FL54" s="71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3"/>
      <c r="GH54" s="71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3"/>
      <c r="HD54" s="71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3"/>
    </row>
    <row r="55" spans="1:233" s="13" customFormat="1" ht="15.75" customHeight="1" x14ac:dyDescent="0.2">
      <c r="A55" s="77"/>
      <c r="B55" s="77"/>
      <c r="C55" s="77"/>
      <c r="D55" s="77"/>
      <c r="E55" s="77"/>
      <c r="F55" s="77"/>
      <c r="G55" s="77"/>
      <c r="H55" s="77"/>
      <c r="I55" s="74" t="s">
        <v>91</v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1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3"/>
      <c r="BF55" s="71">
        <v>85644.55</v>
      </c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3"/>
      <c r="CB55" s="87">
        <v>123573.29</v>
      </c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6">
        <v>136642.19</v>
      </c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8"/>
      <c r="DT55" s="86">
        <v>79975.3</v>
      </c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8"/>
      <c r="EP55" s="86">
        <v>79175.55</v>
      </c>
      <c r="EQ55" s="87"/>
      <c r="ER55" s="87"/>
      <c r="ES55" s="87"/>
      <c r="ET55" s="87"/>
      <c r="EU55" s="87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87"/>
      <c r="FG55" s="87"/>
      <c r="FH55" s="87"/>
      <c r="FI55" s="87"/>
      <c r="FJ55" s="87"/>
      <c r="FK55" s="88"/>
      <c r="FL55" s="86">
        <v>78383.8</v>
      </c>
      <c r="FM55" s="87"/>
      <c r="FN55" s="87"/>
      <c r="FO55" s="87"/>
      <c r="FP55" s="87"/>
      <c r="FQ55" s="87"/>
      <c r="FR55" s="87"/>
      <c r="FS55" s="87"/>
      <c r="FT55" s="87"/>
      <c r="FU55" s="87"/>
      <c r="FV55" s="87"/>
      <c r="FW55" s="87"/>
      <c r="FX55" s="87"/>
      <c r="FY55" s="87"/>
      <c r="FZ55" s="87"/>
      <c r="GA55" s="87"/>
      <c r="GB55" s="87"/>
      <c r="GC55" s="87"/>
      <c r="GD55" s="87"/>
      <c r="GE55" s="87"/>
      <c r="GF55" s="87"/>
      <c r="GG55" s="88"/>
      <c r="GH55" s="86">
        <v>77599.960000000006</v>
      </c>
      <c r="GI55" s="87"/>
      <c r="GJ55" s="87"/>
      <c r="GK55" s="87"/>
      <c r="GL55" s="87"/>
      <c r="GM55" s="87"/>
      <c r="GN55" s="87"/>
      <c r="GO55" s="87"/>
      <c r="GP55" s="87"/>
      <c r="GQ55" s="87"/>
      <c r="GR55" s="87"/>
      <c r="GS55" s="87"/>
      <c r="GT55" s="87"/>
      <c r="GU55" s="87"/>
      <c r="GV55" s="87"/>
      <c r="GW55" s="87"/>
      <c r="GX55" s="87"/>
      <c r="GY55" s="87"/>
      <c r="GZ55" s="87"/>
      <c r="HA55" s="87"/>
      <c r="HB55" s="87"/>
      <c r="HC55" s="88"/>
      <c r="HD55" s="86">
        <v>71024.259999999995</v>
      </c>
      <c r="HE55" s="87"/>
      <c r="HF55" s="87"/>
      <c r="HG55" s="87"/>
      <c r="HH55" s="87"/>
      <c r="HI55" s="87"/>
      <c r="HJ55" s="87"/>
      <c r="HK55" s="87"/>
      <c r="HL55" s="87"/>
      <c r="HM55" s="87"/>
      <c r="HN55" s="87"/>
      <c r="HO55" s="87"/>
      <c r="HP55" s="87"/>
      <c r="HQ55" s="87"/>
      <c r="HR55" s="87"/>
      <c r="HS55" s="87"/>
      <c r="HT55" s="87"/>
      <c r="HU55" s="87"/>
      <c r="HV55" s="87"/>
      <c r="HW55" s="87"/>
      <c r="HX55" s="87"/>
      <c r="HY55" s="88"/>
    </row>
    <row r="56" spans="1:233" s="13" customFormat="1" ht="15.75" customHeight="1" x14ac:dyDescent="0.2">
      <c r="A56" s="77"/>
      <c r="B56" s="77"/>
      <c r="C56" s="77"/>
      <c r="D56" s="77"/>
      <c r="E56" s="77"/>
      <c r="F56" s="77"/>
      <c r="G56" s="77"/>
      <c r="H56" s="77"/>
      <c r="I56" s="74" t="s">
        <v>390</v>
      </c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1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3"/>
      <c r="BF56" s="71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3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6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8"/>
      <c r="DT56" s="86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8"/>
      <c r="EP56" s="86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87"/>
      <c r="FG56" s="87"/>
      <c r="FH56" s="87"/>
      <c r="FI56" s="87"/>
      <c r="FJ56" s="87"/>
      <c r="FK56" s="88"/>
      <c r="FL56" s="86"/>
      <c r="FM56" s="87"/>
      <c r="FN56" s="87"/>
      <c r="FO56" s="87"/>
      <c r="FP56" s="87"/>
      <c r="FQ56" s="87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  <c r="GC56" s="87"/>
      <c r="GD56" s="87"/>
      <c r="GE56" s="87"/>
      <c r="GF56" s="87"/>
      <c r="GG56" s="88"/>
      <c r="GH56" s="86"/>
      <c r="GI56" s="87"/>
      <c r="GJ56" s="87"/>
      <c r="GK56" s="87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87"/>
      <c r="GW56" s="87"/>
      <c r="GX56" s="87"/>
      <c r="GY56" s="87"/>
      <c r="GZ56" s="87"/>
      <c r="HA56" s="87"/>
      <c r="HB56" s="87"/>
      <c r="HC56" s="88"/>
      <c r="HD56" s="86"/>
      <c r="HE56" s="87"/>
      <c r="HF56" s="87"/>
      <c r="HG56" s="87"/>
      <c r="HH56" s="87"/>
      <c r="HI56" s="87"/>
      <c r="HJ56" s="87"/>
      <c r="HK56" s="87"/>
      <c r="HL56" s="87"/>
      <c r="HM56" s="87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87"/>
      <c r="HY56" s="88"/>
    </row>
    <row r="57" spans="1:233" s="13" customFormat="1" ht="18.75" customHeight="1" x14ac:dyDescent="0.2">
      <c r="A57" s="77"/>
      <c r="B57" s="77"/>
      <c r="C57" s="77"/>
      <c r="D57" s="77"/>
      <c r="E57" s="77"/>
      <c r="F57" s="77"/>
      <c r="G57" s="77"/>
      <c r="H57" s="77"/>
      <c r="I57" s="99" t="s">
        <v>92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1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102"/>
      <c r="BF57" s="71">
        <f>BF51-BF55</f>
        <v>161230</v>
      </c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3"/>
      <c r="CB57" s="87">
        <f>CB51-CB55</f>
        <v>16805.500000000015</v>
      </c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6">
        <f>CX51-CX55</f>
        <v>18582.809999999998</v>
      </c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8"/>
      <c r="DT57" s="86">
        <f>DT51-DT55</f>
        <v>125131.74</v>
      </c>
      <c r="DU57" s="87"/>
      <c r="DV57" s="87"/>
      <c r="DW57" s="87"/>
      <c r="DX57" s="87"/>
      <c r="DY57" s="87"/>
      <c r="DZ57" s="87"/>
      <c r="EA57" s="87"/>
      <c r="EB57" s="87"/>
      <c r="EC57" s="87"/>
      <c r="ED57" s="87"/>
      <c r="EE57" s="87"/>
      <c r="EF57" s="87"/>
      <c r="EG57" s="87"/>
      <c r="EH57" s="87"/>
      <c r="EI57" s="87"/>
      <c r="EJ57" s="87"/>
      <c r="EK57" s="87"/>
      <c r="EL57" s="87"/>
      <c r="EM57" s="87"/>
      <c r="EN57" s="87"/>
      <c r="EO57" s="88"/>
      <c r="EP57" s="86">
        <f>EP51-EP55</f>
        <v>123880.42</v>
      </c>
      <c r="EQ57" s="87"/>
      <c r="ER57" s="87"/>
      <c r="ES57" s="87"/>
      <c r="ET57" s="87"/>
      <c r="EU57" s="87"/>
      <c r="EV57" s="87"/>
      <c r="EW57" s="87"/>
      <c r="EX57" s="87"/>
      <c r="EY57" s="87"/>
      <c r="EZ57" s="87"/>
      <c r="FA57" s="87"/>
      <c r="FB57" s="87"/>
      <c r="FC57" s="87"/>
      <c r="FD57" s="87"/>
      <c r="FE57" s="87"/>
      <c r="FF57" s="87"/>
      <c r="FG57" s="87"/>
      <c r="FH57" s="87"/>
      <c r="FI57" s="87"/>
      <c r="FJ57" s="87"/>
      <c r="FK57" s="88"/>
      <c r="FL57" s="86">
        <f>FL51-FL55</f>
        <v>122641.61</v>
      </c>
      <c r="FM57" s="87"/>
      <c r="FN57" s="87"/>
      <c r="FO57" s="87"/>
      <c r="FP57" s="87"/>
      <c r="FQ57" s="87"/>
      <c r="FR57" s="87"/>
      <c r="FS57" s="87"/>
      <c r="FT57" s="87"/>
      <c r="FU57" s="87"/>
      <c r="FV57" s="87"/>
      <c r="FW57" s="87"/>
      <c r="FX57" s="87"/>
      <c r="FY57" s="87"/>
      <c r="FZ57" s="87"/>
      <c r="GA57" s="87"/>
      <c r="GB57" s="87"/>
      <c r="GC57" s="87"/>
      <c r="GD57" s="87"/>
      <c r="GE57" s="87"/>
      <c r="GF57" s="87"/>
      <c r="GG57" s="88"/>
      <c r="GH57" s="86">
        <f>GH51-GH55</f>
        <v>121415.18999999999</v>
      </c>
      <c r="GI57" s="87"/>
      <c r="GJ57" s="87"/>
      <c r="GK57" s="87"/>
      <c r="GL57" s="87"/>
      <c r="GM57" s="87"/>
      <c r="GN57" s="87"/>
      <c r="GO57" s="87"/>
      <c r="GP57" s="87"/>
      <c r="GQ57" s="87"/>
      <c r="GR57" s="87"/>
      <c r="GS57" s="87"/>
      <c r="GT57" s="87"/>
      <c r="GU57" s="87"/>
      <c r="GV57" s="87"/>
      <c r="GW57" s="87"/>
      <c r="GX57" s="87"/>
      <c r="GY57" s="87"/>
      <c r="GZ57" s="87"/>
      <c r="HA57" s="87"/>
      <c r="HB57" s="87"/>
      <c r="HC57" s="88"/>
      <c r="HD57" s="86">
        <v>95206.36</v>
      </c>
      <c r="HE57" s="87"/>
      <c r="HF57" s="87"/>
      <c r="HG57" s="87"/>
      <c r="HH57" s="87"/>
      <c r="HI57" s="87"/>
      <c r="HJ57" s="87"/>
      <c r="HK57" s="87"/>
      <c r="HL57" s="87"/>
      <c r="HM57" s="87"/>
      <c r="HN57" s="87"/>
      <c r="HO57" s="87"/>
      <c r="HP57" s="87"/>
      <c r="HQ57" s="87"/>
      <c r="HR57" s="87"/>
      <c r="HS57" s="87"/>
      <c r="HT57" s="87"/>
      <c r="HU57" s="87"/>
      <c r="HV57" s="87"/>
      <c r="HW57" s="87"/>
      <c r="HX57" s="87"/>
      <c r="HY57" s="88"/>
    </row>
    <row r="58" spans="1:233" s="13" customFormat="1" ht="18.75" customHeight="1" x14ac:dyDescent="0.2">
      <c r="A58" s="77" t="s">
        <v>93</v>
      </c>
      <c r="B58" s="77"/>
      <c r="C58" s="77"/>
      <c r="D58" s="77"/>
      <c r="E58" s="77"/>
      <c r="F58" s="77"/>
      <c r="G58" s="77"/>
      <c r="H58" s="77"/>
      <c r="I58" s="74" t="s">
        <v>94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1" t="s">
        <v>43</v>
      </c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3"/>
      <c r="BF58" s="71">
        <v>61539.839999999997</v>
      </c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3"/>
      <c r="CB58" s="87">
        <v>84427.27</v>
      </c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6">
        <v>114663.93</v>
      </c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8"/>
      <c r="DT58" s="86">
        <v>55143.92</v>
      </c>
      <c r="DU58" s="87"/>
      <c r="DV58" s="87"/>
      <c r="DW58" s="87"/>
      <c r="DX58" s="87"/>
      <c r="DY58" s="87"/>
      <c r="DZ58" s="87"/>
      <c r="EA58" s="87"/>
      <c r="EB58" s="87"/>
      <c r="EC58" s="87"/>
      <c r="ED58" s="87"/>
      <c r="EE58" s="87"/>
      <c r="EF58" s="87"/>
      <c r="EG58" s="87"/>
      <c r="EH58" s="87"/>
      <c r="EI58" s="87"/>
      <c r="EJ58" s="87"/>
      <c r="EK58" s="87"/>
      <c r="EL58" s="87"/>
      <c r="EM58" s="87"/>
      <c r="EN58" s="87"/>
      <c r="EO58" s="88"/>
      <c r="EP58" s="86">
        <v>54998.57</v>
      </c>
      <c r="EQ58" s="87"/>
      <c r="ER58" s="87"/>
      <c r="ES58" s="87"/>
      <c r="ET58" s="87"/>
      <c r="EU58" s="87"/>
      <c r="EV58" s="87"/>
      <c r="EW58" s="87"/>
      <c r="EX58" s="87"/>
      <c r="EY58" s="87"/>
      <c r="EZ58" s="87"/>
      <c r="FA58" s="87"/>
      <c r="FB58" s="87"/>
      <c r="FC58" s="87"/>
      <c r="FD58" s="87"/>
      <c r="FE58" s="87"/>
      <c r="FF58" s="87"/>
      <c r="FG58" s="87"/>
      <c r="FH58" s="87"/>
      <c r="FI58" s="87"/>
      <c r="FJ58" s="87"/>
      <c r="FK58" s="88"/>
      <c r="FL58" s="86">
        <v>54854.67</v>
      </c>
      <c r="FM58" s="87"/>
      <c r="FN58" s="87"/>
      <c r="FO58" s="87"/>
      <c r="FP58" s="87"/>
      <c r="FQ58" s="87"/>
      <c r="FR58" s="87"/>
      <c r="FS58" s="87"/>
      <c r="FT58" s="87"/>
      <c r="FU58" s="87"/>
      <c r="FV58" s="87"/>
      <c r="FW58" s="87"/>
      <c r="FX58" s="87"/>
      <c r="FY58" s="87"/>
      <c r="FZ58" s="87"/>
      <c r="GA58" s="87"/>
      <c r="GB58" s="87"/>
      <c r="GC58" s="87"/>
      <c r="GD58" s="87"/>
      <c r="GE58" s="87"/>
      <c r="GF58" s="87"/>
      <c r="GG58" s="88"/>
      <c r="GH58" s="86">
        <v>54712.2</v>
      </c>
      <c r="GI58" s="87"/>
      <c r="GJ58" s="87"/>
      <c r="GK58" s="87"/>
      <c r="GL58" s="87"/>
      <c r="GM58" s="87"/>
      <c r="GN58" s="87"/>
      <c r="GO58" s="87"/>
      <c r="GP58" s="87"/>
      <c r="GQ58" s="87"/>
      <c r="GR58" s="87"/>
      <c r="GS58" s="87"/>
      <c r="GT58" s="87"/>
      <c r="GU58" s="87"/>
      <c r="GV58" s="87"/>
      <c r="GW58" s="87"/>
      <c r="GX58" s="87"/>
      <c r="GY58" s="87"/>
      <c r="GZ58" s="87"/>
      <c r="HA58" s="87"/>
      <c r="HB58" s="87"/>
      <c r="HC58" s="88"/>
      <c r="HD58" s="86">
        <v>82149.31</v>
      </c>
      <c r="HE58" s="87"/>
      <c r="HF58" s="87"/>
      <c r="HG58" s="87"/>
      <c r="HH58" s="87"/>
      <c r="HI58" s="87"/>
      <c r="HJ58" s="87"/>
      <c r="HK58" s="87"/>
      <c r="HL58" s="87"/>
      <c r="HM58" s="87"/>
      <c r="HN58" s="87"/>
      <c r="HO58" s="87"/>
      <c r="HP58" s="87"/>
      <c r="HQ58" s="87"/>
      <c r="HR58" s="87"/>
      <c r="HS58" s="87"/>
      <c r="HT58" s="87"/>
      <c r="HU58" s="87"/>
      <c r="HV58" s="87"/>
      <c r="HW58" s="87"/>
      <c r="HX58" s="87"/>
      <c r="HY58" s="88"/>
    </row>
    <row r="59" spans="1:233" s="13" customFormat="1" ht="12.75" customHeight="1" x14ac:dyDescent="0.2">
      <c r="A59" s="77"/>
      <c r="B59" s="77"/>
      <c r="C59" s="77"/>
      <c r="D59" s="77"/>
      <c r="E59" s="77"/>
      <c r="F59" s="77"/>
      <c r="G59" s="77"/>
      <c r="H59" s="77"/>
      <c r="I59" s="81" t="s">
        <v>399</v>
      </c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71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3"/>
      <c r="BF59" s="71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3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6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8"/>
      <c r="DT59" s="86"/>
      <c r="DU59" s="87"/>
      <c r="DV59" s="87"/>
      <c r="DW59" s="87"/>
      <c r="DX59" s="87"/>
      <c r="DY59" s="87"/>
      <c r="DZ59" s="87"/>
      <c r="EA59" s="87"/>
      <c r="EB59" s="87"/>
      <c r="EC59" s="87"/>
      <c r="ED59" s="87"/>
      <c r="EE59" s="87"/>
      <c r="EF59" s="87"/>
      <c r="EG59" s="87"/>
      <c r="EH59" s="87"/>
      <c r="EI59" s="87"/>
      <c r="EJ59" s="87"/>
      <c r="EK59" s="87"/>
      <c r="EL59" s="87"/>
      <c r="EM59" s="87"/>
      <c r="EN59" s="87"/>
      <c r="EO59" s="88"/>
      <c r="EP59" s="86"/>
      <c r="EQ59" s="87"/>
      <c r="ER59" s="87"/>
      <c r="ES59" s="87"/>
      <c r="ET59" s="87"/>
      <c r="EU59" s="87"/>
      <c r="EV59" s="87"/>
      <c r="EW59" s="87"/>
      <c r="EX59" s="87"/>
      <c r="EY59" s="87"/>
      <c r="EZ59" s="87"/>
      <c r="FA59" s="87"/>
      <c r="FB59" s="87"/>
      <c r="FC59" s="87"/>
      <c r="FD59" s="87"/>
      <c r="FE59" s="87"/>
      <c r="FF59" s="87"/>
      <c r="FG59" s="87"/>
      <c r="FH59" s="87"/>
      <c r="FI59" s="87"/>
      <c r="FJ59" s="87"/>
      <c r="FK59" s="88"/>
      <c r="FL59" s="86"/>
      <c r="FM59" s="87"/>
      <c r="FN59" s="87"/>
      <c r="FO59" s="87"/>
      <c r="FP59" s="87"/>
      <c r="FQ59" s="87"/>
      <c r="FR59" s="87"/>
      <c r="FS59" s="87"/>
      <c r="FT59" s="87"/>
      <c r="FU59" s="87"/>
      <c r="FV59" s="87"/>
      <c r="FW59" s="87"/>
      <c r="FX59" s="87"/>
      <c r="FY59" s="87"/>
      <c r="FZ59" s="87"/>
      <c r="GA59" s="87"/>
      <c r="GB59" s="87"/>
      <c r="GC59" s="87"/>
      <c r="GD59" s="87"/>
      <c r="GE59" s="87"/>
      <c r="GF59" s="87"/>
      <c r="GG59" s="88"/>
      <c r="GH59" s="86"/>
      <c r="GI59" s="87"/>
      <c r="GJ59" s="87"/>
      <c r="GK59" s="87"/>
      <c r="GL59" s="87"/>
      <c r="GM59" s="87"/>
      <c r="GN59" s="87"/>
      <c r="GO59" s="87"/>
      <c r="GP59" s="87"/>
      <c r="GQ59" s="87"/>
      <c r="GR59" s="87"/>
      <c r="GS59" s="87"/>
      <c r="GT59" s="87"/>
      <c r="GU59" s="87"/>
      <c r="GV59" s="87"/>
      <c r="GW59" s="87"/>
      <c r="GX59" s="87"/>
      <c r="GY59" s="87"/>
      <c r="GZ59" s="87"/>
      <c r="HA59" s="87"/>
      <c r="HB59" s="87"/>
      <c r="HC59" s="88"/>
      <c r="HD59" s="86"/>
      <c r="HE59" s="87"/>
      <c r="HF59" s="87"/>
      <c r="HG59" s="87"/>
      <c r="HH59" s="87"/>
      <c r="HI59" s="87"/>
      <c r="HJ59" s="87"/>
      <c r="HK59" s="87"/>
      <c r="HL59" s="87"/>
      <c r="HM59" s="87"/>
      <c r="HN59" s="87"/>
      <c r="HO59" s="87"/>
      <c r="HP59" s="87"/>
      <c r="HQ59" s="87"/>
      <c r="HR59" s="87"/>
      <c r="HS59" s="87"/>
      <c r="HT59" s="87"/>
      <c r="HU59" s="87"/>
      <c r="HV59" s="87"/>
      <c r="HW59" s="87"/>
      <c r="HX59" s="87"/>
      <c r="HY59" s="88"/>
    </row>
    <row r="60" spans="1:233" s="13" customFormat="1" ht="16.5" customHeight="1" x14ac:dyDescent="0.2">
      <c r="A60" s="77"/>
      <c r="B60" s="77"/>
      <c r="C60" s="77"/>
      <c r="D60" s="77"/>
      <c r="E60" s="77"/>
      <c r="F60" s="77"/>
      <c r="G60" s="77"/>
      <c r="H60" s="77"/>
      <c r="I60" s="81" t="s">
        <v>400</v>
      </c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71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3"/>
      <c r="BF60" s="71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3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6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8"/>
      <c r="DT60" s="86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8"/>
      <c r="EP60" s="86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  <c r="FJ60" s="87"/>
      <c r="FK60" s="88"/>
      <c r="FL60" s="86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8"/>
      <c r="GH60" s="86"/>
      <c r="GI60" s="87"/>
      <c r="GJ60" s="87"/>
      <c r="GK60" s="87"/>
      <c r="GL60" s="87"/>
      <c r="GM60" s="87"/>
      <c r="GN60" s="87"/>
      <c r="GO60" s="87"/>
      <c r="GP60" s="87"/>
      <c r="GQ60" s="87"/>
      <c r="GR60" s="87"/>
      <c r="GS60" s="87"/>
      <c r="GT60" s="87"/>
      <c r="GU60" s="87"/>
      <c r="GV60" s="87"/>
      <c r="GW60" s="87"/>
      <c r="GX60" s="87"/>
      <c r="GY60" s="87"/>
      <c r="GZ60" s="87"/>
      <c r="HA60" s="87"/>
      <c r="HB60" s="87"/>
      <c r="HC60" s="88"/>
      <c r="HD60" s="86"/>
      <c r="HE60" s="87"/>
      <c r="HF60" s="87"/>
      <c r="HG60" s="87"/>
      <c r="HH60" s="87"/>
      <c r="HI60" s="87"/>
      <c r="HJ60" s="87"/>
      <c r="HK60" s="87"/>
      <c r="HL60" s="87"/>
      <c r="HM60" s="87"/>
      <c r="HN60" s="87"/>
      <c r="HO60" s="87"/>
      <c r="HP60" s="87"/>
      <c r="HQ60" s="87"/>
      <c r="HR60" s="87"/>
      <c r="HS60" s="87"/>
      <c r="HT60" s="87"/>
      <c r="HU60" s="87"/>
      <c r="HV60" s="87"/>
      <c r="HW60" s="87"/>
      <c r="HX60" s="87"/>
      <c r="HY60" s="88"/>
    </row>
    <row r="61" spans="1:233" s="13" customFormat="1" ht="20.25" customHeight="1" x14ac:dyDescent="0.2">
      <c r="A61" s="77" t="s">
        <v>95</v>
      </c>
      <c r="B61" s="77"/>
      <c r="C61" s="77"/>
      <c r="D61" s="77"/>
      <c r="E61" s="77"/>
      <c r="F61" s="77"/>
      <c r="G61" s="77"/>
      <c r="H61" s="77"/>
      <c r="I61" s="74" t="s">
        <v>96</v>
      </c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1" t="s">
        <v>43</v>
      </c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3"/>
      <c r="BF61" s="71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3"/>
      <c r="CB61" s="87">
        <v>24073.75</v>
      </c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6">
        <v>27226.53</v>
      </c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8"/>
      <c r="DT61" s="86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8"/>
      <c r="EP61" s="86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8"/>
      <c r="FL61" s="86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8"/>
      <c r="GH61" s="86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8"/>
      <c r="HD61" s="86">
        <v>35495.620000000003</v>
      </c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8"/>
    </row>
    <row r="62" spans="1:233" s="13" customFormat="1" ht="15.75" customHeight="1" x14ac:dyDescent="0.2">
      <c r="A62" s="77"/>
      <c r="B62" s="77"/>
      <c r="C62" s="77"/>
      <c r="D62" s="77"/>
      <c r="E62" s="77"/>
      <c r="F62" s="77"/>
      <c r="G62" s="77"/>
      <c r="H62" s="77"/>
      <c r="I62" s="74" t="s">
        <v>97</v>
      </c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1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3"/>
      <c r="BF62" s="71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3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6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8"/>
      <c r="DT62" s="86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8"/>
      <c r="EP62" s="86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  <c r="FB62" s="87"/>
      <c r="FC62" s="87"/>
      <c r="FD62" s="87"/>
      <c r="FE62" s="87"/>
      <c r="FF62" s="87"/>
      <c r="FG62" s="87"/>
      <c r="FH62" s="87"/>
      <c r="FI62" s="87"/>
      <c r="FJ62" s="87"/>
      <c r="FK62" s="88"/>
      <c r="FL62" s="86"/>
      <c r="FM62" s="87"/>
      <c r="FN62" s="87"/>
      <c r="FO62" s="87"/>
      <c r="FP62" s="87"/>
      <c r="FQ62" s="87"/>
      <c r="FR62" s="87"/>
      <c r="FS62" s="87"/>
      <c r="FT62" s="87"/>
      <c r="FU62" s="87"/>
      <c r="FV62" s="87"/>
      <c r="FW62" s="87"/>
      <c r="FX62" s="87"/>
      <c r="FY62" s="87"/>
      <c r="FZ62" s="87"/>
      <c r="GA62" s="87"/>
      <c r="GB62" s="87"/>
      <c r="GC62" s="87"/>
      <c r="GD62" s="87"/>
      <c r="GE62" s="87"/>
      <c r="GF62" s="87"/>
      <c r="GG62" s="88"/>
      <c r="GH62" s="86"/>
      <c r="GI62" s="87"/>
      <c r="GJ62" s="87"/>
      <c r="GK62" s="87"/>
      <c r="GL62" s="87"/>
      <c r="GM62" s="87"/>
      <c r="GN62" s="87"/>
      <c r="GO62" s="87"/>
      <c r="GP62" s="87"/>
      <c r="GQ62" s="87"/>
      <c r="GR62" s="87"/>
      <c r="GS62" s="87"/>
      <c r="GT62" s="87"/>
      <c r="GU62" s="87"/>
      <c r="GV62" s="87"/>
      <c r="GW62" s="87"/>
      <c r="GX62" s="87"/>
      <c r="GY62" s="87"/>
      <c r="GZ62" s="87"/>
      <c r="HA62" s="87"/>
      <c r="HB62" s="87"/>
      <c r="HC62" s="88"/>
      <c r="HD62" s="86"/>
      <c r="HE62" s="87"/>
      <c r="HF62" s="87"/>
      <c r="HG62" s="87"/>
      <c r="HH62" s="87"/>
      <c r="HI62" s="87"/>
      <c r="HJ62" s="87"/>
      <c r="HK62" s="87"/>
      <c r="HL62" s="87"/>
      <c r="HM62" s="87"/>
      <c r="HN62" s="87"/>
      <c r="HO62" s="87"/>
      <c r="HP62" s="87"/>
      <c r="HQ62" s="87"/>
      <c r="HR62" s="87"/>
      <c r="HS62" s="87"/>
      <c r="HT62" s="87"/>
      <c r="HU62" s="87"/>
      <c r="HV62" s="87"/>
      <c r="HW62" s="87"/>
      <c r="HX62" s="87"/>
      <c r="HY62" s="88"/>
    </row>
    <row r="63" spans="1:233" s="13" customFormat="1" ht="18.75" customHeight="1" x14ac:dyDescent="0.2">
      <c r="A63" s="77" t="s">
        <v>98</v>
      </c>
      <c r="B63" s="77"/>
      <c r="C63" s="77"/>
      <c r="D63" s="77"/>
      <c r="E63" s="77"/>
      <c r="F63" s="77"/>
      <c r="G63" s="77"/>
      <c r="H63" s="77"/>
      <c r="I63" s="74" t="s">
        <v>99</v>
      </c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1" t="s">
        <v>43</v>
      </c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3"/>
      <c r="BF63" s="71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3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1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3"/>
      <c r="DT63" s="71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3"/>
      <c r="EP63" s="71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3"/>
      <c r="FL63" s="71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3"/>
      <c r="GH63" s="71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3"/>
      <c r="HD63" s="71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3"/>
    </row>
    <row r="64" spans="1:233" s="13" customFormat="1" ht="15.75" customHeight="1" x14ac:dyDescent="0.2">
      <c r="A64" s="77"/>
      <c r="B64" s="77"/>
      <c r="C64" s="77"/>
      <c r="D64" s="77"/>
      <c r="E64" s="77"/>
      <c r="F64" s="77"/>
      <c r="G64" s="77"/>
      <c r="H64" s="77"/>
      <c r="I64" s="74" t="s">
        <v>100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1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3"/>
      <c r="BF64" s="71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3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1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3"/>
      <c r="DT64" s="71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3"/>
      <c r="EP64" s="71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3"/>
      <c r="FL64" s="71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3"/>
      <c r="GH64" s="71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3"/>
      <c r="HD64" s="71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3"/>
    </row>
    <row r="65" spans="1:233" s="13" customFormat="1" ht="15.75" customHeight="1" x14ac:dyDescent="0.2">
      <c r="A65" s="77" t="s">
        <v>101</v>
      </c>
      <c r="B65" s="77"/>
      <c r="C65" s="77"/>
      <c r="D65" s="77"/>
      <c r="E65" s="77"/>
      <c r="F65" s="77"/>
      <c r="G65" s="77"/>
      <c r="H65" s="77"/>
      <c r="I65" s="74" t="s">
        <v>102</v>
      </c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1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3"/>
      <c r="BF65" s="71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3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1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3"/>
      <c r="DT65" s="71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3"/>
      <c r="EP65" s="71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3"/>
      <c r="FL65" s="71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3"/>
      <c r="GH65" s="71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3"/>
      <c r="HD65" s="71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3"/>
    </row>
    <row r="66" spans="1:233" s="13" customFormat="1" x14ac:dyDescent="0.2">
      <c r="A66" s="77"/>
      <c r="B66" s="77"/>
      <c r="C66" s="77"/>
      <c r="D66" s="77"/>
      <c r="E66" s="77"/>
      <c r="F66" s="77"/>
      <c r="G66" s="77"/>
      <c r="H66" s="77"/>
      <c r="I66" s="74" t="s">
        <v>103</v>
      </c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1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3"/>
      <c r="BF66" s="71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3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1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3"/>
      <c r="DT66" s="71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3"/>
      <c r="EP66" s="71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3"/>
      <c r="FL66" s="71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3"/>
      <c r="GH66" s="71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3"/>
      <c r="HD66" s="71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3"/>
    </row>
    <row r="67" spans="1:233" s="13" customFormat="1" x14ac:dyDescent="0.2">
      <c r="A67" s="77"/>
      <c r="B67" s="77"/>
      <c r="C67" s="77"/>
      <c r="D67" s="77"/>
      <c r="E67" s="77"/>
      <c r="F67" s="77"/>
      <c r="G67" s="77"/>
      <c r="H67" s="77"/>
      <c r="I67" s="74" t="s">
        <v>78</v>
      </c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1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3"/>
      <c r="BF67" s="71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3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1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3"/>
      <c r="DT67" s="71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3"/>
      <c r="EP67" s="71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3"/>
      <c r="FL67" s="71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3"/>
      <c r="GH67" s="71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3"/>
      <c r="HD67" s="71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3"/>
    </row>
    <row r="68" spans="1:233" s="13" customFormat="1" x14ac:dyDescent="0.2">
      <c r="A68" s="77"/>
      <c r="B68" s="77"/>
      <c r="C68" s="77"/>
      <c r="D68" s="77"/>
      <c r="E68" s="77"/>
      <c r="F68" s="77"/>
      <c r="G68" s="77"/>
      <c r="H68" s="77"/>
      <c r="I68" s="103" t="s">
        <v>104</v>
      </c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1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102"/>
      <c r="BF68" s="101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102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101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102"/>
      <c r="DT68" s="101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102"/>
      <c r="EP68" s="101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102"/>
      <c r="FL68" s="101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102"/>
      <c r="GH68" s="101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102"/>
      <c r="HD68" s="101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102"/>
    </row>
    <row r="69" spans="1:233" s="13" customFormat="1" ht="15" customHeight="1" x14ac:dyDescent="0.2">
      <c r="A69" s="77"/>
      <c r="B69" s="77"/>
      <c r="C69" s="77"/>
      <c r="D69" s="77"/>
      <c r="E69" s="77"/>
      <c r="F69" s="77"/>
      <c r="G69" s="77"/>
      <c r="H69" s="77"/>
      <c r="I69" s="81" t="s">
        <v>397</v>
      </c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71" t="s">
        <v>105</v>
      </c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3"/>
      <c r="BF69" s="71">
        <v>4514.9399999999996</v>
      </c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3"/>
      <c r="CB69" s="72">
        <v>4425.25</v>
      </c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1">
        <v>4522.7</v>
      </c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3"/>
      <c r="DT69" s="71">
        <f>CX69</f>
        <v>4522.7</v>
      </c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3"/>
      <c r="EP69" s="71">
        <f>DT69</f>
        <v>4522.7</v>
      </c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3"/>
      <c r="FL69" s="71">
        <f>EP69</f>
        <v>4522.7</v>
      </c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3"/>
      <c r="GH69" s="71">
        <f>FL69</f>
        <v>4522.7</v>
      </c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3"/>
      <c r="HD69" s="71">
        <v>4304.17</v>
      </c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3"/>
    </row>
    <row r="70" spans="1:233" s="13" customFormat="1" ht="14.25" customHeight="1" x14ac:dyDescent="0.2">
      <c r="A70" s="77"/>
      <c r="B70" s="77"/>
      <c r="C70" s="77"/>
      <c r="D70" s="77"/>
      <c r="E70" s="77"/>
      <c r="F70" s="77"/>
      <c r="G70" s="77"/>
      <c r="H70" s="77"/>
      <c r="I70" s="74" t="s">
        <v>106</v>
      </c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1" t="s">
        <v>43</v>
      </c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3"/>
      <c r="BF70" s="71">
        <f>ROUND(BF51/BF69,2)</f>
        <v>54.68</v>
      </c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3"/>
      <c r="CB70" s="72">
        <f>ROUND(CB51/CB69,2)</f>
        <v>31.72</v>
      </c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1">
        <f>ROUND(CX51/CX69,2)</f>
        <v>34.32</v>
      </c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3"/>
      <c r="DT70" s="71">
        <f t="shared" ref="DT70" si="2">ROUND(DT51/DT69,2)</f>
        <v>45.35</v>
      </c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3"/>
      <c r="EP70" s="71">
        <f t="shared" ref="EP70" si="3">ROUND(EP51/EP69,2)</f>
        <v>44.9</v>
      </c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3"/>
      <c r="FL70" s="71">
        <f>ROUND(FL51/FL69,2)</f>
        <v>44.45</v>
      </c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3"/>
      <c r="GH70" s="71">
        <f t="shared" ref="GH70" si="4">ROUND(GH51/GH69,2)</f>
        <v>44</v>
      </c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3"/>
      <c r="HD70" s="71">
        <f t="shared" ref="HD70" si="5">ROUND(HD51/HD69,2)</f>
        <v>44.13</v>
      </c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3"/>
    </row>
    <row r="71" spans="1:233" s="13" customFormat="1" ht="17.25" customHeight="1" x14ac:dyDescent="0.2">
      <c r="A71" s="77"/>
      <c r="B71" s="77"/>
      <c r="C71" s="77"/>
      <c r="D71" s="77"/>
      <c r="E71" s="77"/>
      <c r="F71" s="77"/>
      <c r="G71" s="77"/>
      <c r="H71" s="77"/>
      <c r="I71" s="81" t="s">
        <v>398</v>
      </c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71" t="s">
        <v>107</v>
      </c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3"/>
      <c r="BF71" s="71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3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1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3"/>
      <c r="DT71" s="71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3"/>
      <c r="EP71" s="71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3"/>
      <c r="FL71" s="71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3"/>
      <c r="GH71" s="71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3"/>
      <c r="HD71" s="71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3"/>
    </row>
    <row r="72" spans="1:233" s="13" customFormat="1" ht="15" customHeight="1" x14ac:dyDescent="0.2">
      <c r="A72" s="77" t="s">
        <v>108</v>
      </c>
      <c r="B72" s="77"/>
      <c r="C72" s="77"/>
      <c r="D72" s="77"/>
      <c r="E72" s="77"/>
      <c r="F72" s="77"/>
      <c r="G72" s="77"/>
      <c r="H72" s="77"/>
      <c r="I72" s="74" t="s">
        <v>109</v>
      </c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101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102"/>
      <c r="BF72" s="101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102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101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102"/>
      <c r="DT72" s="101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102"/>
      <c r="EP72" s="101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102"/>
      <c r="FL72" s="101"/>
      <c r="FM72" s="77"/>
      <c r="FN72" s="77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  <c r="GA72" s="77"/>
      <c r="GB72" s="77"/>
      <c r="GC72" s="77"/>
      <c r="GD72" s="77"/>
      <c r="GE72" s="77"/>
      <c r="GF72" s="77"/>
      <c r="GG72" s="102"/>
      <c r="GH72" s="101"/>
      <c r="GI72" s="77"/>
      <c r="GJ72" s="77"/>
      <c r="GK72" s="77"/>
      <c r="GL72" s="77"/>
      <c r="GM72" s="77"/>
      <c r="GN72" s="77"/>
      <c r="GO72" s="77"/>
      <c r="GP72" s="77"/>
      <c r="GQ72" s="77"/>
      <c r="GR72" s="77"/>
      <c r="GS72" s="77"/>
      <c r="GT72" s="77"/>
      <c r="GU72" s="77"/>
      <c r="GV72" s="77"/>
      <c r="GW72" s="77"/>
      <c r="GX72" s="77"/>
      <c r="GY72" s="77"/>
      <c r="GZ72" s="77"/>
      <c r="HA72" s="77"/>
      <c r="HB72" s="77"/>
      <c r="HC72" s="102"/>
      <c r="HD72" s="101"/>
      <c r="HE72" s="77"/>
      <c r="HF72" s="77"/>
      <c r="HG72" s="77"/>
      <c r="HH72" s="77"/>
      <c r="HI72" s="77"/>
      <c r="HJ72" s="77"/>
      <c r="HK72" s="77"/>
      <c r="HL72" s="77"/>
      <c r="HM72" s="77"/>
      <c r="HN72" s="77"/>
      <c r="HO72" s="77"/>
      <c r="HP72" s="77"/>
      <c r="HQ72" s="77"/>
      <c r="HR72" s="77"/>
      <c r="HS72" s="77"/>
      <c r="HT72" s="77"/>
      <c r="HU72" s="77"/>
      <c r="HV72" s="77"/>
      <c r="HW72" s="77"/>
      <c r="HX72" s="77"/>
      <c r="HY72" s="102"/>
    </row>
    <row r="73" spans="1:233" s="13" customFormat="1" ht="20.25" customHeight="1" x14ac:dyDescent="0.2">
      <c r="A73" s="77"/>
      <c r="B73" s="77"/>
      <c r="C73" s="77"/>
      <c r="D73" s="77"/>
      <c r="E73" s="77"/>
      <c r="F73" s="77"/>
      <c r="G73" s="77"/>
      <c r="H73" s="77"/>
      <c r="I73" s="74" t="s">
        <v>266</v>
      </c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101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102"/>
      <c r="BF73" s="101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102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101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102"/>
      <c r="DT73" s="101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102"/>
      <c r="EP73" s="101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102"/>
      <c r="FL73" s="101"/>
      <c r="FM73" s="77"/>
      <c r="FN73" s="77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  <c r="GA73" s="77"/>
      <c r="GB73" s="77"/>
      <c r="GC73" s="77"/>
      <c r="GD73" s="77"/>
      <c r="GE73" s="77"/>
      <c r="GF73" s="77"/>
      <c r="GG73" s="102"/>
      <c r="GH73" s="101"/>
      <c r="GI73" s="77"/>
      <c r="GJ73" s="77"/>
      <c r="GK73" s="77"/>
      <c r="GL73" s="77"/>
      <c r="GM73" s="77"/>
      <c r="GN73" s="77"/>
      <c r="GO73" s="77"/>
      <c r="GP73" s="77"/>
      <c r="GQ73" s="77"/>
      <c r="GR73" s="77"/>
      <c r="GS73" s="77"/>
      <c r="GT73" s="77"/>
      <c r="GU73" s="77"/>
      <c r="GV73" s="77"/>
      <c r="GW73" s="77"/>
      <c r="GX73" s="77"/>
      <c r="GY73" s="77"/>
      <c r="GZ73" s="77"/>
      <c r="HA73" s="77"/>
      <c r="HB73" s="77"/>
      <c r="HC73" s="102"/>
      <c r="HD73" s="101"/>
      <c r="HE73" s="77"/>
      <c r="HF73" s="77"/>
      <c r="HG73" s="77"/>
      <c r="HH73" s="77"/>
      <c r="HI73" s="77"/>
      <c r="HJ73" s="77"/>
      <c r="HK73" s="77"/>
      <c r="HL73" s="77"/>
      <c r="HM73" s="77"/>
      <c r="HN73" s="77"/>
      <c r="HO73" s="77"/>
      <c r="HP73" s="77"/>
      <c r="HQ73" s="77"/>
      <c r="HR73" s="77"/>
      <c r="HS73" s="77"/>
      <c r="HT73" s="77"/>
      <c r="HU73" s="77"/>
      <c r="HV73" s="77"/>
      <c r="HW73" s="77"/>
      <c r="HX73" s="77"/>
      <c r="HY73" s="102"/>
    </row>
    <row r="74" spans="1:233" s="13" customFormat="1" ht="18.75" customHeight="1" x14ac:dyDescent="0.2">
      <c r="A74" s="77"/>
      <c r="B74" s="77"/>
      <c r="C74" s="77"/>
      <c r="D74" s="77"/>
      <c r="E74" s="77"/>
      <c r="F74" s="77"/>
      <c r="G74" s="77"/>
      <c r="H74" s="77"/>
      <c r="I74" s="74" t="s">
        <v>110</v>
      </c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101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102"/>
      <c r="BF74" s="101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102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101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102"/>
      <c r="DT74" s="101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102"/>
      <c r="EP74" s="101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102"/>
      <c r="FL74" s="101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102"/>
      <c r="GH74" s="101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102"/>
      <c r="HD74" s="101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102"/>
    </row>
    <row r="75" spans="1:233" s="13" customFormat="1" ht="16.5" customHeight="1" x14ac:dyDescent="0.2">
      <c r="A75" s="77" t="s">
        <v>111</v>
      </c>
      <c r="B75" s="77"/>
      <c r="C75" s="77"/>
      <c r="D75" s="77"/>
      <c r="E75" s="77"/>
      <c r="F75" s="77"/>
      <c r="G75" s="77"/>
      <c r="H75" s="77"/>
      <c r="I75" s="74" t="s">
        <v>112</v>
      </c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1" t="s">
        <v>114</v>
      </c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3"/>
      <c r="BF75" s="71">
        <v>100</v>
      </c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3"/>
      <c r="CB75" s="72">
        <v>100</v>
      </c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1">
        <v>100</v>
      </c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3"/>
      <c r="DT75" s="71">
        <f>CX75</f>
        <v>100</v>
      </c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3"/>
      <c r="EP75" s="71">
        <f>DT75</f>
        <v>100</v>
      </c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3"/>
      <c r="FL75" s="71">
        <f>EP75</f>
        <v>100</v>
      </c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3"/>
      <c r="GH75" s="71">
        <f>FL75</f>
        <v>100</v>
      </c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3"/>
      <c r="HD75" s="71">
        <v>85</v>
      </c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3"/>
    </row>
    <row r="76" spans="1:233" s="13" customFormat="1" x14ac:dyDescent="0.2">
      <c r="A76" s="77"/>
      <c r="B76" s="77"/>
      <c r="C76" s="77"/>
      <c r="D76" s="77"/>
      <c r="E76" s="77"/>
      <c r="F76" s="77"/>
      <c r="G76" s="77"/>
      <c r="H76" s="77"/>
      <c r="I76" s="74" t="s">
        <v>113</v>
      </c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1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3"/>
      <c r="BF76" s="71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3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1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3"/>
      <c r="DT76" s="71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3"/>
      <c r="EP76" s="71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3"/>
      <c r="FL76" s="71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3"/>
      <c r="GH76" s="71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3"/>
      <c r="HD76" s="71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3"/>
    </row>
    <row r="77" spans="1:233" s="13" customFormat="1" x14ac:dyDescent="0.2">
      <c r="A77" s="77" t="s">
        <v>115</v>
      </c>
      <c r="B77" s="77"/>
      <c r="C77" s="77"/>
      <c r="D77" s="77"/>
      <c r="E77" s="77"/>
      <c r="F77" s="77"/>
      <c r="G77" s="77"/>
      <c r="H77" s="77"/>
      <c r="I77" s="74" t="s">
        <v>116</v>
      </c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1" t="s">
        <v>43</v>
      </c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3"/>
      <c r="BF77" s="101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102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101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102"/>
      <c r="DT77" s="101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102"/>
      <c r="EP77" s="101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102"/>
      <c r="FL77" s="101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  <c r="GA77" s="77"/>
      <c r="GB77" s="77"/>
      <c r="GC77" s="77"/>
      <c r="GD77" s="77"/>
      <c r="GE77" s="77"/>
      <c r="GF77" s="77"/>
      <c r="GG77" s="102"/>
      <c r="GH77" s="101"/>
      <c r="GI77" s="77"/>
      <c r="GJ77" s="77"/>
      <c r="GK77" s="77"/>
      <c r="GL77" s="77"/>
      <c r="GM77" s="77"/>
      <c r="GN77" s="77"/>
      <c r="GO77" s="77"/>
      <c r="GP77" s="77"/>
      <c r="GQ77" s="77"/>
      <c r="GR77" s="77"/>
      <c r="GS77" s="77"/>
      <c r="GT77" s="77"/>
      <c r="GU77" s="77"/>
      <c r="GV77" s="77"/>
      <c r="GW77" s="77"/>
      <c r="GX77" s="77"/>
      <c r="GY77" s="77"/>
      <c r="GZ77" s="77"/>
      <c r="HA77" s="77"/>
      <c r="HB77" s="77"/>
      <c r="HC77" s="102"/>
      <c r="HD77" s="101"/>
      <c r="HE77" s="77"/>
      <c r="HF77" s="77"/>
      <c r="HG77" s="77"/>
      <c r="HH77" s="77"/>
      <c r="HI77" s="77"/>
      <c r="HJ77" s="77"/>
      <c r="HK77" s="77"/>
      <c r="HL77" s="77"/>
      <c r="HM77" s="77"/>
      <c r="HN77" s="77"/>
      <c r="HO77" s="77"/>
      <c r="HP77" s="77"/>
      <c r="HQ77" s="77"/>
      <c r="HR77" s="77"/>
      <c r="HS77" s="77"/>
      <c r="HT77" s="77"/>
      <c r="HU77" s="77"/>
      <c r="HV77" s="77"/>
      <c r="HW77" s="77"/>
      <c r="HX77" s="77"/>
      <c r="HY77" s="102"/>
    </row>
    <row r="78" spans="1:233" s="13" customFormat="1" x14ac:dyDescent="0.2">
      <c r="A78" s="77"/>
      <c r="B78" s="77"/>
      <c r="C78" s="77"/>
      <c r="D78" s="77"/>
      <c r="E78" s="77"/>
      <c r="F78" s="77"/>
      <c r="G78" s="77"/>
      <c r="H78" s="77"/>
      <c r="I78" s="74" t="s">
        <v>117</v>
      </c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1" t="s">
        <v>118</v>
      </c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3"/>
      <c r="BF78" s="101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102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101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102"/>
      <c r="DT78" s="101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102"/>
      <c r="EP78" s="101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102"/>
      <c r="FL78" s="101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7"/>
      <c r="FX78" s="77"/>
      <c r="FY78" s="77"/>
      <c r="FZ78" s="77"/>
      <c r="GA78" s="77"/>
      <c r="GB78" s="77"/>
      <c r="GC78" s="77"/>
      <c r="GD78" s="77"/>
      <c r="GE78" s="77"/>
      <c r="GF78" s="77"/>
      <c r="GG78" s="102"/>
      <c r="GH78" s="101"/>
      <c r="GI78" s="77"/>
      <c r="GJ78" s="77"/>
      <c r="GK78" s="77"/>
      <c r="GL78" s="77"/>
      <c r="GM78" s="77"/>
      <c r="GN78" s="77"/>
      <c r="GO78" s="77"/>
      <c r="GP78" s="77"/>
      <c r="GQ78" s="77"/>
      <c r="GR78" s="77"/>
      <c r="GS78" s="77"/>
      <c r="GT78" s="77"/>
      <c r="GU78" s="77"/>
      <c r="GV78" s="77"/>
      <c r="GW78" s="77"/>
      <c r="GX78" s="77"/>
      <c r="GY78" s="77"/>
      <c r="GZ78" s="77"/>
      <c r="HA78" s="77"/>
      <c r="HB78" s="77"/>
      <c r="HC78" s="102"/>
      <c r="HD78" s="101"/>
      <c r="HE78" s="77"/>
      <c r="HF78" s="77"/>
      <c r="HG78" s="77"/>
      <c r="HH78" s="77"/>
      <c r="HI78" s="77"/>
      <c r="HJ78" s="77"/>
      <c r="HK78" s="77"/>
      <c r="HL78" s="77"/>
      <c r="HM78" s="77"/>
      <c r="HN78" s="77"/>
      <c r="HO78" s="77"/>
      <c r="HP78" s="77"/>
      <c r="HQ78" s="77"/>
      <c r="HR78" s="77"/>
      <c r="HS78" s="77"/>
      <c r="HT78" s="77"/>
      <c r="HU78" s="77"/>
      <c r="HV78" s="77"/>
      <c r="HW78" s="77"/>
      <c r="HX78" s="77"/>
      <c r="HY78" s="102"/>
    </row>
    <row r="79" spans="1:233" s="13" customFormat="1" x14ac:dyDescent="0.2">
      <c r="A79" s="77" t="s">
        <v>119</v>
      </c>
      <c r="B79" s="77"/>
      <c r="C79" s="77"/>
      <c r="D79" s="77"/>
      <c r="E79" s="77"/>
      <c r="F79" s="77"/>
      <c r="G79" s="77"/>
      <c r="H79" s="77"/>
      <c r="I79" s="74" t="s">
        <v>120</v>
      </c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4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92"/>
      <c r="BF79" s="101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102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101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102"/>
      <c r="DT79" s="101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102"/>
      <c r="EP79" s="101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102"/>
      <c r="FL79" s="101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102"/>
      <c r="GH79" s="101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102"/>
      <c r="HD79" s="101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102"/>
    </row>
    <row r="80" spans="1:233" s="13" customFormat="1" x14ac:dyDescent="0.2">
      <c r="A80" s="77"/>
      <c r="B80" s="77"/>
      <c r="C80" s="77"/>
      <c r="D80" s="77"/>
      <c r="E80" s="77"/>
      <c r="F80" s="77"/>
      <c r="G80" s="77"/>
      <c r="H80" s="77"/>
      <c r="I80" s="74" t="s">
        <v>121</v>
      </c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4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92"/>
      <c r="BF80" s="101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102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101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102"/>
      <c r="DT80" s="101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102"/>
      <c r="EP80" s="101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102"/>
      <c r="FL80" s="101"/>
      <c r="FM80" s="77"/>
      <c r="FN80" s="77"/>
      <c r="FO80" s="77"/>
      <c r="FP80" s="77"/>
      <c r="FQ80" s="77"/>
      <c r="FR80" s="77"/>
      <c r="FS80" s="77"/>
      <c r="FT80" s="77"/>
      <c r="FU80" s="77"/>
      <c r="FV80" s="77"/>
      <c r="FW80" s="77"/>
      <c r="FX80" s="77"/>
      <c r="FY80" s="77"/>
      <c r="FZ80" s="77"/>
      <c r="GA80" s="77"/>
      <c r="GB80" s="77"/>
      <c r="GC80" s="77"/>
      <c r="GD80" s="77"/>
      <c r="GE80" s="77"/>
      <c r="GF80" s="77"/>
      <c r="GG80" s="102"/>
      <c r="GH80" s="101"/>
      <c r="GI80" s="77"/>
      <c r="GJ80" s="77"/>
      <c r="GK80" s="77"/>
      <c r="GL80" s="77"/>
      <c r="GM80" s="77"/>
      <c r="GN80" s="77"/>
      <c r="GO80" s="77"/>
      <c r="GP80" s="77"/>
      <c r="GQ80" s="77"/>
      <c r="GR80" s="77"/>
      <c r="GS80" s="77"/>
      <c r="GT80" s="77"/>
      <c r="GU80" s="77"/>
      <c r="GV80" s="77"/>
      <c r="GW80" s="77"/>
      <c r="GX80" s="77"/>
      <c r="GY80" s="77"/>
      <c r="GZ80" s="77"/>
      <c r="HA80" s="77"/>
      <c r="HB80" s="77"/>
      <c r="HC80" s="102"/>
      <c r="HD80" s="101"/>
      <c r="HE80" s="77"/>
      <c r="HF80" s="77"/>
      <c r="HG80" s="77"/>
      <c r="HH80" s="77"/>
      <c r="HI80" s="77"/>
      <c r="HJ80" s="77"/>
      <c r="HK80" s="77"/>
      <c r="HL80" s="77"/>
      <c r="HM80" s="77"/>
      <c r="HN80" s="77"/>
      <c r="HO80" s="77"/>
      <c r="HP80" s="77"/>
      <c r="HQ80" s="77"/>
      <c r="HR80" s="77"/>
      <c r="HS80" s="77"/>
      <c r="HT80" s="77"/>
      <c r="HU80" s="77"/>
      <c r="HV80" s="77"/>
      <c r="HW80" s="77"/>
      <c r="HX80" s="77"/>
      <c r="HY80" s="102"/>
    </row>
    <row r="81" spans="1:233" s="13" customFormat="1" x14ac:dyDescent="0.2">
      <c r="A81" s="77"/>
      <c r="B81" s="77"/>
      <c r="C81" s="77"/>
      <c r="D81" s="77"/>
      <c r="E81" s="77"/>
      <c r="F81" s="77"/>
      <c r="G81" s="77"/>
      <c r="H81" s="77"/>
      <c r="I81" s="74" t="s">
        <v>122</v>
      </c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4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92"/>
      <c r="BF81" s="101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102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101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102"/>
      <c r="DT81" s="101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102"/>
      <c r="EP81" s="101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102"/>
      <c r="FL81" s="101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77"/>
      <c r="GD81" s="77"/>
      <c r="GE81" s="77"/>
      <c r="GF81" s="77"/>
      <c r="GG81" s="102"/>
      <c r="GH81" s="101"/>
      <c r="GI81" s="77"/>
      <c r="GJ81" s="77"/>
      <c r="GK81" s="77"/>
      <c r="GL81" s="77"/>
      <c r="GM81" s="77"/>
      <c r="GN81" s="77"/>
      <c r="GO81" s="77"/>
      <c r="GP81" s="77"/>
      <c r="GQ81" s="77"/>
      <c r="GR81" s="77"/>
      <c r="GS81" s="77"/>
      <c r="GT81" s="77"/>
      <c r="GU81" s="77"/>
      <c r="GV81" s="77"/>
      <c r="GW81" s="77"/>
      <c r="GX81" s="77"/>
      <c r="GY81" s="77"/>
      <c r="GZ81" s="77"/>
      <c r="HA81" s="77"/>
      <c r="HB81" s="77"/>
      <c r="HC81" s="102"/>
      <c r="HD81" s="101"/>
      <c r="HE81" s="77"/>
      <c r="HF81" s="77"/>
      <c r="HG81" s="77"/>
      <c r="HH81" s="77"/>
      <c r="HI81" s="77"/>
      <c r="HJ81" s="77"/>
      <c r="HK81" s="77"/>
      <c r="HL81" s="77"/>
      <c r="HM81" s="77"/>
      <c r="HN81" s="77"/>
      <c r="HO81" s="77"/>
      <c r="HP81" s="77"/>
      <c r="HQ81" s="77"/>
      <c r="HR81" s="77"/>
      <c r="HS81" s="77"/>
      <c r="HT81" s="77"/>
      <c r="HU81" s="77"/>
      <c r="HV81" s="77"/>
      <c r="HW81" s="77"/>
      <c r="HX81" s="77"/>
      <c r="HY81" s="102"/>
    </row>
    <row r="82" spans="1:233" s="13" customFormat="1" x14ac:dyDescent="0.2">
      <c r="A82" s="77"/>
      <c r="B82" s="77"/>
      <c r="C82" s="77"/>
      <c r="D82" s="77"/>
      <c r="E82" s="77"/>
      <c r="F82" s="77"/>
      <c r="G82" s="77"/>
      <c r="H82" s="77"/>
      <c r="I82" s="105" t="s">
        <v>104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71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3"/>
      <c r="BF82" s="101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102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101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102"/>
      <c r="DT82" s="101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102"/>
      <c r="EP82" s="101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102"/>
      <c r="FL82" s="101"/>
      <c r="FM82" s="77"/>
      <c r="FN82" s="77"/>
      <c r="FO82" s="77"/>
      <c r="FP82" s="77"/>
      <c r="FQ82" s="77"/>
      <c r="FR82" s="77"/>
      <c r="FS82" s="77"/>
      <c r="FT82" s="77"/>
      <c r="FU82" s="77"/>
      <c r="FV82" s="77"/>
      <c r="FW82" s="77"/>
      <c r="FX82" s="77"/>
      <c r="FY82" s="77"/>
      <c r="FZ82" s="77"/>
      <c r="GA82" s="77"/>
      <c r="GB82" s="77"/>
      <c r="GC82" s="77"/>
      <c r="GD82" s="77"/>
      <c r="GE82" s="77"/>
      <c r="GF82" s="77"/>
      <c r="GG82" s="102"/>
      <c r="GH82" s="101"/>
      <c r="GI82" s="77"/>
      <c r="GJ82" s="77"/>
      <c r="GK82" s="77"/>
      <c r="GL82" s="77"/>
      <c r="GM82" s="77"/>
      <c r="GN82" s="77"/>
      <c r="GO82" s="77"/>
      <c r="GP82" s="77"/>
      <c r="GQ82" s="77"/>
      <c r="GR82" s="77"/>
      <c r="GS82" s="77"/>
      <c r="GT82" s="77"/>
      <c r="GU82" s="77"/>
      <c r="GV82" s="77"/>
      <c r="GW82" s="77"/>
      <c r="GX82" s="77"/>
      <c r="GY82" s="77"/>
      <c r="GZ82" s="77"/>
      <c r="HA82" s="77"/>
      <c r="HB82" s="77"/>
      <c r="HC82" s="102"/>
      <c r="HD82" s="101"/>
      <c r="HE82" s="77"/>
      <c r="HF82" s="77"/>
      <c r="HG82" s="77"/>
      <c r="HH82" s="77"/>
      <c r="HI82" s="77"/>
      <c r="HJ82" s="77"/>
      <c r="HK82" s="77"/>
      <c r="HL82" s="77"/>
      <c r="HM82" s="77"/>
      <c r="HN82" s="77"/>
      <c r="HO82" s="77"/>
      <c r="HP82" s="77"/>
      <c r="HQ82" s="77"/>
      <c r="HR82" s="77"/>
      <c r="HS82" s="77"/>
      <c r="HT82" s="77"/>
      <c r="HU82" s="77"/>
      <c r="HV82" s="77"/>
      <c r="HW82" s="77"/>
      <c r="HX82" s="77"/>
      <c r="HY82" s="102"/>
    </row>
    <row r="83" spans="1:233" s="13" customFormat="1" x14ac:dyDescent="0.2">
      <c r="A83" s="77"/>
      <c r="B83" s="77"/>
      <c r="C83" s="77"/>
      <c r="D83" s="77"/>
      <c r="E83" s="77"/>
      <c r="F83" s="77"/>
      <c r="G83" s="77"/>
      <c r="H83" s="77"/>
      <c r="I83" s="74" t="s">
        <v>126</v>
      </c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1" t="s">
        <v>43</v>
      </c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3"/>
      <c r="BF83" s="101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102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101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102"/>
      <c r="DT83" s="101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  <c r="EO83" s="102"/>
      <c r="EP83" s="101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  <c r="FB83" s="77"/>
      <c r="FC83" s="77"/>
      <c r="FD83" s="77"/>
      <c r="FE83" s="77"/>
      <c r="FF83" s="77"/>
      <c r="FG83" s="77"/>
      <c r="FH83" s="77"/>
      <c r="FI83" s="77"/>
      <c r="FJ83" s="77"/>
      <c r="FK83" s="102"/>
      <c r="FL83" s="101"/>
      <c r="FM83" s="77"/>
      <c r="FN83" s="77"/>
      <c r="FO83" s="77"/>
      <c r="FP83" s="77"/>
      <c r="FQ83" s="77"/>
      <c r="FR83" s="77"/>
      <c r="FS83" s="77"/>
      <c r="FT83" s="77"/>
      <c r="FU83" s="77"/>
      <c r="FV83" s="77"/>
      <c r="FW83" s="77"/>
      <c r="FX83" s="77"/>
      <c r="FY83" s="77"/>
      <c r="FZ83" s="77"/>
      <c r="GA83" s="77"/>
      <c r="GB83" s="77"/>
      <c r="GC83" s="77"/>
      <c r="GD83" s="77"/>
      <c r="GE83" s="77"/>
      <c r="GF83" s="77"/>
      <c r="GG83" s="102"/>
      <c r="GH83" s="101"/>
      <c r="GI83" s="77"/>
      <c r="GJ83" s="77"/>
      <c r="GK83" s="77"/>
      <c r="GL83" s="77"/>
      <c r="GM83" s="77"/>
      <c r="GN83" s="77"/>
      <c r="GO83" s="77"/>
      <c r="GP83" s="77"/>
      <c r="GQ83" s="77"/>
      <c r="GR83" s="77"/>
      <c r="GS83" s="77"/>
      <c r="GT83" s="77"/>
      <c r="GU83" s="77"/>
      <c r="GV83" s="77"/>
      <c r="GW83" s="77"/>
      <c r="GX83" s="77"/>
      <c r="GY83" s="77"/>
      <c r="GZ83" s="77"/>
      <c r="HA83" s="77"/>
      <c r="HB83" s="77"/>
      <c r="HC83" s="102"/>
      <c r="HD83" s="101"/>
      <c r="HE83" s="77"/>
      <c r="HF83" s="77"/>
      <c r="HG83" s="77"/>
      <c r="HH83" s="77"/>
      <c r="HI83" s="77"/>
      <c r="HJ83" s="77"/>
      <c r="HK83" s="77"/>
      <c r="HL83" s="77"/>
      <c r="HM83" s="77"/>
      <c r="HN83" s="77"/>
      <c r="HO83" s="77"/>
      <c r="HP83" s="77"/>
      <c r="HQ83" s="77"/>
      <c r="HR83" s="77"/>
      <c r="HS83" s="77"/>
      <c r="HT83" s="77"/>
      <c r="HU83" s="77"/>
      <c r="HV83" s="77"/>
      <c r="HW83" s="77"/>
      <c r="HX83" s="77"/>
      <c r="HY83" s="102"/>
    </row>
    <row r="84" spans="1:233" s="13" customFormat="1" ht="24.75" customHeight="1" x14ac:dyDescent="0.2">
      <c r="A84" s="77"/>
      <c r="B84" s="77"/>
      <c r="C84" s="77"/>
      <c r="D84" s="77"/>
      <c r="E84" s="77"/>
      <c r="F84" s="77"/>
      <c r="G84" s="77"/>
      <c r="H84" s="77"/>
      <c r="I84" s="74" t="s">
        <v>127</v>
      </c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1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3"/>
      <c r="BF84" s="101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102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101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102"/>
      <c r="DT84" s="101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102"/>
      <c r="EP84" s="101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  <c r="FB84" s="77"/>
      <c r="FC84" s="77"/>
      <c r="FD84" s="77"/>
      <c r="FE84" s="77"/>
      <c r="FF84" s="77"/>
      <c r="FG84" s="77"/>
      <c r="FH84" s="77"/>
      <c r="FI84" s="77"/>
      <c r="FJ84" s="77"/>
      <c r="FK84" s="102"/>
      <c r="FL84" s="101"/>
      <c r="FM84" s="77"/>
      <c r="FN84" s="77"/>
      <c r="FO84" s="77"/>
      <c r="FP84" s="77"/>
      <c r="FQ84" s="77"/>
      <c r="FR84" s="77"/>
      <c r="FS84" s="77"/>
      <c r="FT84" s="77"/>
      <c r="FU84" s="77"/>
      <c r="FV84" s="77"/>
      <c r="FW84" s="77"/>
      <c r="FX84" s="77"/>
      <c r="FY84" s="77"/>
      <c r="FZ84" s="77"/>
      <c r="GA84" s="77"/>
      <c r="GB84" s="77"/>
      <c r="GC84" s="77"/>
      <c r="GD84" s="77"/>
      <c r="GE84" s="77"/>
      <c r="GF84" s="77"/>
      <c r="GG84" s="102"/>
      <c r="GH84" s="101"/>
      <c r="GI84" s="77"/>
      <c r="GJ84" s="77"/>
      <c r="GK84" s="77"/>
      <c r="GL84" s="77"/>
      <c r="GM84" s="77"/>
      <c r="GN84" s="77"/>
      <c r="GO84" s="77"/>
      <c r="GP84" s="77"/>
      <c r="GQ84" s="77"/>
      <c r="GR84" s="77"/>
      <c r="GS84" s="77"/>
      <c r="GT84" s="77"/>
      <c r="GU84" s="77"/>
      <c r="GV84" s="77"/>
      <c r="GW84" s="77"/>
      <c r="GX84" s="77"/>
      <c r="GY84" s="77"/>
      <c r="GZ84" s="77"/>
      <c r="HA84" s="77"/>
      <c r="HB84" s="77"/>
      <c r="HC84" s="102"/>
      <c r="HD84" s="101"/>
      <c r="HE84" s="77"/>
      <c r="HF84" s="77"/>
      <c r="HG84" s="77"/>
      <c r="HH84" s="77"/>
      <c r="HI84" s="77"/>
      <c r="HJ84" s="77"/>
      <c r="HK84" s="77"/>
      <c r="HL84" s="77"/>
      <c r="HM84" s="77"/>
      <c r="HN84" s="77"/>
      <c r="HO84" s="77"/>
      <c r="HP84" s="77"/>
      <c r="HQ84" s="77"/>
      <c r="HR84" s="77"/>
      <c r="HS84" s="77"/>
      <c r="HT84" s="77"/>
      <c r="HU84" s="77"/>
      <c r="HV84" s="77"/>
      <c r="HW84" s="77"/>
      <c r="HX84" s="77"/>
      <c r="HY84" s="102"/>
    </row>
    <row r="85" spans="1:233" s="13" customFormat="1" x14ac:dyDescent="0.2">
      <c r="A85" s="77"/>
      <c r="B85" s="77"/>
      <c r="C85" s="77"/>
      <c r="D85" s="77"/>
      <c r="E85" s="77"/>
      <c r="F85" s="77"/>
      <c r="G85" s="77"/>
      <c r="H85" s="77"/>
      <c r="I85" s="74" t="s">
        <v>123</v>
      </c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1" t="s">
        <v>43</v>
      </c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3"/>
      <c r="BF85" s="101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102"/>
      <c r="CB85" s="101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102"/>
      <c r="CX85" s="101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102"/>
      <c r="DT85" s="101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102"/>
      <c r="EP85" s="101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7"/>
      <c r="FK85" s="102"/>
      <c r="FL85" s="101"/>
      <c r="FM85" s="77"/>
      <c r="FN85" s="77"/>
      <c r="FO85" s="77"/>
      <c r="FP85" s="77"/>
      <c r="FQ85" s="77"/>
      <c r="FR85" s="77"/>
      <c r="FS85" s="77"/>
      <c r="FT85" s="77"/>
      <c r="FU85" s="77"/>
      <c r="FV85" s="77"/>
      <c r="FW85" s="77"/>
      <c r="FX85" s="77"/>
      <c r="FY85" s="77"/>
      <c r="FZ85" s="77"/>
      <c r="GA85" s="77"/>
      <c r="GB85" s="77"/>
      <c r="GC85" s="77"/>
      <c r="GD85" s="77"/>
      <c r="GE85" s="77"/>
      <c r="GF85" s="77"/>
      <c r="GG85" s="102"/>
      <c r="GH85" s="101"/>
      <c r="GI85" s="77"/>
      <c r="GJ85" s="77"/>
      <c r="GK85" s="77"/>
      <c r="GL85" s="77"/>
      <c r="GM85" s="77"/>
      <c r="GN85" s="77"/>
      <c r="GO85" s="77"/>
      <c r="GP85" s="77"/>
      <c r="GQ85" s="77"/>
      <c r="GR85" s="77"/>
      <c r="GS85" s="77"/>
      <c r="GT85" s="77"/>
      <c r="GU85" s="77"/>
      <c r="GV85" s="77"/>
      <c r="GW85" s="77"/>
      <c r="GX85" s="77"/>
      <c r="GY85" s="77"/>
      <c r="GZ85" s="77"/>
      <c r="HA85" s="77"/>
      <c r="HB85" s="77"/>
      <c r="HC85" s="102"/>
      <c r="HD85" s="101"/>
      <c r="HE85" s="77"/>
      <c r="HF85" s="77"/>
      <c r="HG85" s="77"/>
      <c r="HH85" s="77"/>
      <c r="HI85" s="77"/>
      <c r="HJ85" s="77"/>
      <c r="HK85" s="77"/>
      <c r="HL85" s="77"/>
      <c r="HM85" s="77"/>
      <c r="HN85" s="77"/>
      <c r="HO85" s="77"/>
      <c r="HP85" s="77"/>
      <c r="HQ85" s="77"/>
      <c r="HR85" s="77"/>
      <c r="HS85" s="77"/>
      <c r="HT85" s="77"/>
      <c r="HU85" s="77"/>
      <c r="HV85" s="77"/>
      <c r="HW85" s="77"/>
      <c r="HX85" s="77"/>
      <c r="HY85" s="102"/>
    </row>
    <row r="86" spans="1:233" s="13" customFormat="1" x14ac:dyDescent="0.2">
      <c r="A86" s="77"/>
      <c r="B86" s="77"/>
      <c r="C86" s="77"/>
      <c r="D86" s="77"/>
      <c r="E86" s="77"/>
      <c r="F86" s="77"/>
      <c r="G86" s="77"/>
      <c r="H86" s="77"/>
      <c r="I86" s="113" t="s">
        <v>124</v>
      </c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71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3"/>
      <c r="BF86" s="101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102"/>
      <c r="CB86" s="101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102"/>
      <c r="CX86" s="101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102"/>
      <c r="DT86" s="101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102"/>
      <c r="EP86" s="101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  <c r="FB86" s="77"/>
      <c r="FC86" s="77"/>
      <c r="FD86" s="77"/>
      <c r="FE86" s="77"/>
      <c r="FF86" s="77"/>
      <c r="FG86" s="77"/>
      <c r="FH86" s="77"/>
      <c r="FI86" s="77"/>
      <c r="FJ86" s="77"/>
      <c r="FK86" s="102"/>
      <c r="FL86" s="101"/>
      <c r="FM86" s="77"/>
      <c r="FN86" s="77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  <c r="GA86" s="77"/>
      <c r="GB86" s="77"/>
      <c r="GC86" s="77"/>
      <c r="GD86" s="77"/>
      <c r="GE86" s="77"/>
      <c r="GF86" s="77"/>
      <c r="GG86" s="102"/>
      <c r="GH86" s="101"/>
      <c r="GI86" s="77"/>
      <c r="GJ86" s="77"/>
      <c r="GK86" s="77"/>
      <c r="GL86" s="77"/>
      <c r="GM86" s="77"/>
      <c r="GN86" s="77"/>
      <c r="GO86" s="77"/>
      <c r="GP86" s="77"/>
      <c r="GQ86" s="77"/>
      <c r="GR86" s="77"/>
      <c r="GS86" s="77"/>
      <c r="GT86" s="77"/>
      <c r="GU86" s="77"/>
      <c r="GV86" s="77"/>
      <c r="GW86" s="77"/>
      <c r="GX86" s="77"/>
      <c r="GY86" s="77"/>
      <c r="GZ86" s="77"/>
      <c r="HA86" s="77"/>
      <c r="HB86" s="77"/>
      <c r="HC86" s="102"/>
      <c r="HD86" s="101"/>
      <c r="HE86" s="77"/>
      <c r="HF86" s="77"/>
      <c r="HG86" s="77"/>
      <c r="HH86" s="77"/>
      <c r="HI86" s="77"/>
      <c r="HJ86" s="77"/>
      <c r="HK86" s="77"/>
      <c r="HL86" s="77"/>
      <c r="HM86" s="77"/>
      <c r="HN86" s="77"/>
      <c r="HO86" s="77"/>
      <c r="HP86" s="77"/>
      <c r="HQ86" s="77"/>
      <c r="HR86" s="77"/>
      <c r="HS86" s="77"/>
      <c r="HT86" s="77"/>
      <c r="HU86" s="77"/>
      <c r="HV86" s="77"/>
      <c r="HW86" s="77"/>
      <c r="HX86" s="77"/>
      <c r="HY86" s="102"/>
    </row>
    <row r="87" spans="1:233" s="13" customFormat="1" ht="12" customHeight="1" x14ac:dyDescent="0.2">
      <c r="A87" s="77"/>
      <c r="B87" s="77"/>
      <c r="C87" s="77"/>
      <c r="D87" s="77"/>
      <c r="E87" s="77"/>
      <c r="F87" s="77"/>
      <c r="G87" s="77"/>
      <c r="H87" s="77"/>
      <c r="I87" s="75" t="s">
        <v>125</v>
      </c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107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9"/>
      <c r="BF87" s="110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  <c r="CA87" s="112"/>
      <c r="CB87" s="110"/>
      <c r="CC87" s="111"/>
      <c r="CD87" s="111"/>
      <c r="CE87" s="111"/>
      <c r="CF87" s="111"/>
      <c r="CG87" s="111"/>
      <c r="CH87" s="111"/>
      <c r="CI87" s="111"/>
      <c r="CJ87" s="111"/>
      <c r="CK87" s="111"/>
      <c r="CL87" s="111"/>
      <c r="CM87" s="111"/>
      <c r="CN87" s="111"/>
      <c r="CO87" s="111"/>
      <c r="CP87" s="111"/>
      <c r="CQ87" s="111"/>
      <c r="CR87" s="111"/>
      <c r="CS87" s="111"/>
      <c r="CT87" s="111"/>
      <c r="CU87" s="111"/>
      <c r="CV87" s="111"/>
      <c r="CW87" s="112"/>
      <c r="CX87" s="110"/>
      <c r="CY87" s="111"/>
      <c r="CZ87" s="111"/>
      <c r="DA87" s="111"/>
      <c r="DB87" s="111"/>
      <c r="DC87" s="111"/>
      <c r="DD87" s="111"/>
      <c r="DE87" s="111"/>
      <c r="DF87" s="111"/>
      <c r="DG87" s="111"/>
      <c r="DH87" s="111"/>
      <c r="DI87" s="111"/>
      <c r="DJ87" s="111"/>
      <c r="DK87" s="111"/>
      <c r="DL87" s="111"/>
      <c r="DM87" s="111"/>
      <c r="DN87" s="111"/>
      <c r="DO87" s="111"/>
      <c r="DP87" s="111"/>
      <c r="DQ87" s="111"/>
      <c r="DR87" s="111"/>
      <c r="DS87" s="112"/>
      <c r="DT87" s="110"/>
      <c r="DU87" s="111"/>
      <c r="DV87" s="111"/>
      <c r="DW87" s="111"/>
      <c r="DX87" s="111"/>
      <c r="DY87" s="111"/>
      <c r="DZ87" s="111"/>
      <c r="EA87" s="111"/>
      <c r="EB87" s="111"/>
      <c r="EC87" s="111"/>
      <c r="ED87" s="111"/>
      <c r="EE87" s="111"/>
      <c r="EF87" s="111"/>
      <c r="EG87" s="111"/>
      <c r="EH87" s="111"/>
      <c r="EI87" s="111"/>
      <c r="EJ87" s="111"/>
      <c r="EK87" s="111"/>
      <c r="EL87" s="111"/>
      <c r="EM87" s="111"/>
      <c r="EN87" s="111"/>
      <c r="EO87" s="112"/>
      <c r="EP87" s="110"/>
      <c r="EQ87" s="111"/>
      <c r="ER87" s="111"/>
      <c r="ES87" s="111"/>
      <c r="ET87" s="111"/>
      <c r="EU87" s="111"/>
      <c r="EV87" s="111"/>
      <c r="EW87" s="111"/>
      <c r="EX87" s="111"/>
      <c r="EY87" s="111"/>
      <c r="EZ87" s="111"/>
      <c r="FA87" s="111"/>
      <c r="FB87" s="111"/>
      <c r="FC87" s="111"/>
      <c r="FD87" s="111"/>
      <c r="FE87" s="111"/>
      <c r="FF87" s="111"/>
      <c r="FG87" s="111"/>
      <c r="FH87" s="111"/>
      <c r="FI87" s="111"/>
      <c r="FJ87" s="111"/>
      <c r="FK87" s="112"/>
      <c r="FL87" s="110"/>
      <c r="FM87" s="111"/>
      <c r="FN87" s="111"/>
      <c r="FO87" s="111"/>
      <c r="FP87" s="111"/>
      <c r="FQ87" s="111"/>
      <c r="FR87" s="111"/>
      <c r="FS87" s="111"/>
      <c r="FT87" s="111"/>
      <c r="FU87" s="111"/>
      <c r="FV87" s="111"/>
      <c r="FW87" s="111"/>
      <c r="FX87" s="111"/>
      <c r="FY87" s="111"/>
      <c r="FZ87" s="111"/>
      <c r="GA87" s="111"/>
      <c r="GB87" s="111"/>
      <c r="GC87" s="111"/>
      <c r="GD87" s="111"/>
      <c r="GE87" s="111"/>
      <c r="GF87" s="111"/>
      <c r="GG87" s="112"/>
      <c r="GH87" s="110"/>
      <c r="GI87" s="111"/>
      <c r="GJ87" s="111"/>
      <c r="GK87" s="111"/>
      <c r="GL87" s="111"/>
      <c r="GM87" s="111"/>
      <c r="GN87" s="111"/>
      <c r="GO87" s="111"/>
      <c r="GP87" s="111"/>
      <c r="GQ87" s="111"/>
      <c r="GR87" s="111"/>
      <c r="GS87" s="111"/>
      <c r="GT87" s="111"/>
      <c r="GU87" s="111"/>
      <c r="GV87" s="111"/>
      <c r="GW87" s="111"/>
      <c r="GX87" s="111"/>
      <c r="GY87" s="111"/>
      <c r="GZ87" s="111"/>
      <c r="HA87" s="111"/>
      <c r="HB87" s="111"/>
      <c r="HC87" s="112"/>
      <c r="HD87" s="110"/>
      <c r="HE87" s="111"/>
      <c r="HF87" s="111"/>
      <c r="HG87" s="111"/>
      <c r="HH87" s="111"/>
      <c r="HI87" s="111"/>
      <c r="HJ87" s="111"/>
      <c r="HK87" s="111"/>
      <c r="HL87" s="111"/>
      <c r="HM87" s="111"/>
      <c r="HN87" s="111"/>
      <c r="HO87" s="111"/>
      <c r="HP87" s="111"/>
      <c r="HQ87" s="111"/>
      <c r="HR87" s="111"/>
      <c r="HS87" s="111"/>
      <c r="HT87" s="111"/>
      <c r="HU87" s="111"/>
      <c r="HV87" s="111"/>
      <c r="HW87" s="111"/>
      <c r="HX87" s="111"/>
      <c r="HY87" s="112"/>
    </row>
    <row r="88" spans="1:233" ht="12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33" s="12" customFormat="1" ht="12" customHeight="1" x14ac:dyDescent="0.2">
      <c r="A89" s="11" t="s">
        <v>128</v>
      </c>
    </row>
    <row r="90" spans="1:233" s="12" customFormat="1" ht="12" customHeight="1" x14ac:dyDescent="0.2">
      <c r="A90" s="11" t="s">
        <v>129</v>
      </c>
    </row>
    <row r="91" spans="1:233" s="12" customFormat="1" ht="12" customHeight="1" x14ac:dyDescent="0.2">
      <c r="A91" s="11" t="s">
        <v>130</v>
      </c>
    </row>
    <row r="92" spans="1:233" s="12" customFormat="1" ht="12" customHeight="1" x14ac:dyDescent="0.2">
      <c r="A92" s="11" t="s">
        <v>131</v>
      </c>
    </row>
    <row r="93" spans="1:233" s="12" customFormat="1" ht="12" customHeight="1" x14ac:dyDescent="0.2">
      <c r="A93" s="11"/>
    </row>
    <row r="94" spans="1:233" s="12" customFormat="1" ht="12" customHeight="1" x14ac:dyDescent="0.2">
      <c r="A94" s="11"/>
    </row>
    <row r="99" spans="13:109" ht="18.75" x14ac:dyDescent="0.3"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 t="s">
        <v>422</v>
      </c>
      <c r="X99" s="16"/>
      <c r="Y99" s="16"/>
      <c r="Z99" s="16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6"/>
      <c r="BP99" s="16" t="s">
        <v>423</v>
      </c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7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</row>
  </sheetData>
  <mergeCells count="473">
    <mergeCell ref="GH82:HC82"/>
    <mergeCell ref="HD82:HY82"/>
    <mergeCell ref="FL83:GG84"/>
    <mergeCell ref="GH83:HC84"/>
    <mergeCell ref="HD83:HY84"/>
    <mergeCell ref="FL85:GG87"/>
    <mergeCell ref="GH85:HC87"/>
    <mergeCell ref="HD85:HY87"/>
    <mergeCell ref="GH72:HC74"/>
    <mergeCell ref="HD72:HY74"/>
    <mergeCell ref="FL75:GG76"/>
    <mergeCell ref="GH75:HC76"/>
    <mergeCell ref="HD75:HY76"/>
    <mergeCell ref="FL77:GG78"/>
    <mergeCell ref="GH77:HC78"/>
    <mergeCell ref="HD77:HY78"/>
    <mergeCell ref="FL79:GG81"/>
    <mergeCell ref="GH79:HC81"/>
    <mergeCell ref="HD79:HY81"/>
    <mergeCell ref="GH65:HC67"/>
    <mergeCell ref="HD65:HY67"/>
    <mergeCell ref="FL68:GG68"/>
    <mergeCell ref="GH68:HC68"/>
    <mergeCell ref="HD68:HY68"/>
    <mergeCell ref="FL69:GG69"/>
    <mergeCell ref="GH69:HC69"/>
    <mergeCell ref="HD69:HY69"/>
    <mergeCell ref="FL70:GG71"/>
    <mergeCell ref="GH70:HC71"/>
    <mergeCell ref="HD70:HY71"/>
    <mergeCell ref="GH57:HC57"/>
    <mergeCell ref="HD57:HY57"/>
    <mergeCell ref="FL58:GG60"/>
    <mergeCell ref="GH58:HC60"/>
    <mergeCell ref="HD58:HY60"/>
    <mergeCell ref="FL61:GG62"/>
    <mergeCell ref="GH61:HC62"/>
    <mergeCell ref="HD61:HY62"/>
    <mergeCell ref="FL63:GG64"/>
    <mergeCell ref="GH63:HC64"/>
    <mergeCell ref="HD63:HY64"/>
    <mergeCell ref="GH51:HC53"/>
    <mergeCell ref="HD51:HY53"/>
    <mergeCell ref="FL54:GG54"/>
    <mergeCell ref="GH54:HC54"/>
    <mergeCell ref="HD54:HY54"/>
    <mergeCell ref="FL55:GG55"/>
    <mergeCell ref="GH55:HC55"/>
    <mergeCell ref="HD55:HY55"/>
    <mergeCell ref="FL56:GG56"/>
    <mergeCell ref="GH56:HC56"/>
    <mergeCell ref="HD56:HY56"/>
    <mergeCell ref="GH37:HC40"/>
    <mergeCell ref="HD37:HY40"/>
    <mergeCell ref="FL41:GG43"/>
    <mergeCell ref="GH41:HC43"/>
    <mergeCell ref="HD41:HY43"/>
    <mergeCell ref="FL44:GG47"/>
    <mergeCell ref="GH44:HC47"/>
    <mergeCell ref="HD44:HY47"/>
    <mergeCell ref="FL48:GG50"/>
    <mergeCell ref="GH48:HC50"/>
    <mergeCell ref="HD48:HY50"/>
    <mergeCell ref="GH29:HC30"/>
    <mergeCell ref="HD29:HY30"/>
    <mergeCell ref="FL31:GG31"/>
    <mergeCell ref="GH31:HC31"/>
    <mergeCell ref="HD31:HY31"/>
    <mergeCell ref="FL32:GG33"/>
    <mergeCell ref="GH32:HC33"/>
    <mergeCell ref="HD32:HY33"/>
    <mergeCell ref="FL34:GG36"/>
    <mergeCell ref="GH34:HC36"/>
    <mergeCell ref="HD34:HY36"/>
    <mergeCell ref="GH18:HC19"/>
    <mergeCell ref="HD18:HY19"/>
    <mergeCell ref="FL20:GG24"/>
    <mergeCell ref="GH20:HC24"/>
    <mergeCell ref="HD20:HY24"/>
    <mergeCell ref="FL25:GG26"/>
    <mergeCell ref="GH25:HC26"/>
    <mergeCell ref="HD25:HY26"/>
    <mergeCell ref="FL27:GG28"/>
    <mergeCell ref="GH27:HC28"/>
    <mergeCell ref="HD27:HY28"/>
    <mergeCell ref="GH13:HC13"/>
    <mergeCell ref="HD13:HY13"/>
    <mergeCell ref="FL14:GG14"/>
    <mergeCell ref="GH14:HC14"/>
    <mergeCell ref="HD14:HY14"/>
    <mergeCell ref="FL15:GG16"/>
    <mergeCell ref="GH15:HC16"/>
    <mergeCell ref="HD15:HY16"/>
    <mergeCell ref="FL17:GG17"/>
    <mergeCell ref="GH17:HC17"/>
    <mergeCell ref="HD17:HY17"/>
    <mergeCell ref="GH8:HC8"/>
    <mergeCell ref="HD8:HY8"/>
    <mergeCell ref="FL9:GG9"/>
    <mergeCell ref="GH9:HC9"/>
    <mergeCell ref="HD9:HY9"/>
    <mergeCell ref="FL10:GG10"/>
    <mergeCell ref="GH10:HC10"/>
    <mergeCell ref="HD10:HY10"/>
    <mergeCell ref="FL11:GG12"/>
    <mergeCell ref="GH11:HC12"/>
    <mergeCell ref="HD11:HY12"/>
    <mergeCell ref="DT79:EO81"/>
    <mergeCell ref="EP79:FK81"/>
    <mergeCell ref="DT82:EO82"/>
    <mergeCell ref="EP82:FK82"/>
    <mergeCell ref="DT83:EO84"/>
    <mergeCell ref="EP83:FK84"/>
    <mergeCell ref="DT85:EO87"/>
    <mergeCell ref="EP85:FK87"/>
    <mergeCell ref="FL8:GG8"/>
    <mergeCell ref="FL13:GG13"/>
    <mergeCell ref="FL18:GG19"/>
    <mergeCell ref="FL29:GG30"/>
    <mergeCell ref="FL37:GG40"/>
    <mergeCell ref="FL51:GG53"/>
    <mergeCell ref="FL57:GG57"/>
    <mergeCell ref="FL65:GG67"/>
    <mergeCell ref="FL72:GG74"/>
    <mergeCell ref="FL82:GG82"/>
    <mergeCell ref="DT69:EO69"/>
    <mergeCell ref="EP69:FK69"/>
    <mergeCell ref="DT70:EO71"/>
    <mergeCell ref="EP70:FK71"/>
    <mergeCell ref="DT72:EO74"/>
    <mergeCell ref="EP72:FK74"/>
    <mergeCell ref="DT75:EO76"/>
    <mergeCell ref="EP75:FK76"/>
    <mergeCell ref="DT77:EO78"/>
    <mergeCell ref="EP77:FK78"/>
    <mergeCell ref="DT58:EO60"/>
    <mergeCell ref="EP58:FK60"/>
    <mergeCell ref="DT61:EO62"/>
    <mergeCell ref="EP61:FK62"/>
    <mergeCell ref="DT63:EO64"/>
    <mergeCell ref="EP63:FK64"/>
    <mergeCell ref="DT65:EO67"/>
    <mergeCell ref="EP65:FK67"/>
    <mergeCell ref="DT68:EO68"/>
    <mergeCell ref="EP68:FK68"/>
    <mergeCell ref="DT51:EO53"/>
    <mergeCell ref="EP51:FK53"/>
    <mergeCell ref="DT54:EO54"/>
    <mergeCell ref="EP54:FK54"/>
    <mergeCell ref="DT55:EO55"/>
    <mergeCell ref="EP55:FK55"/>
    <mergeCell ref="DT56:EO56"/>
    <mergeCell ref="EP56:FK56"/>
    <mergeCell ref="DT57:EO57"/>
    <mergeCell ref="EP57:FK57"/>
    <mergeCell ref="DT34:EO36"/>
    <mergeCell ref="EP34:FK36"/>
    <mergeCell ref="DT37:EO40"/>
    <mergeCell ref="EP37:FK40"/>
    <mergeCell ref="DT41:EO43"/>
    <mergeCell ref="EP41:FK43"/>
    <mergeCell ref="DT44:EO47"/>
    <mergeCell ref="EP44:FK47"/>
    <mergeCell ref="DT48:EO50"/>
    <mergeCell ref="EP48:FK50"/>
    <mergeCell ref="DT25:EO26"/>
    <mergeCell ref="EP25:FK26"/>
    <mergeCell ref="DT27:EO28"/>
    <mergeCell ref="EP27:FK28"/>
    <mergeCell ref="DT29:EO30"/>
    <mergeCell ref="EP29:FK30"/>
    <mergeCell ref="DT31:EO31"/>
    <mergeCell ref="EP31:FK31"/>
    <mergeCell ref="DT32:EO33"/>
    <mergeCell ref="EP32:FK33"/>
    <mergeCell ref="DT14:EO14"/>
    <mergeCell ref="EP14:FK14"/>
    <mergeCell ref="DT15:EO16"/>
    <mergeCell ref="EP15:FK16"/>
    <mergeCell ref="DT17:EO17"/>
    <mergeCell ref="EP17:FK17"/>
    <mergeCell ref="DT18:EO19"/>
    <mergeCell ref="EP18:FK19"/>
    <mergeCell ref="DT20:EO24"/>
    <mergeCell ref="EP20:FK24"/>
    <mergeCell ref="DT8:EO8"/>
    <mergeCell ref="EP8:FK8"/>
    <mergeCell ref="DT9:EO9"/>
    <mergeCell ref="EP9:FK9"/>
    <mergeCell ref="DT10:EO10"/>
    <mergeCell ref="EP10:FK10"/>
    <mergeCell ref="DT11:EO12"/>
    <mergeCell ref="EP11:FK12"/>
    <mergeCell ref="DT13:EO13"/>
    <mergeCell ref="EP13:FK13"/>
    <mergeCell ref="I87:AO87"/>
    <mergeCell ref="A85:H87"/>
    <mergeCell ref="AP85:BE87"/>
    <mergeCell ref="BF85:CA87"/>
    <mergeCell ref="I86:AO86"/>
    <mergeCell ref="CX85:DS87"/>
    <mergeCell ref="I85:AO85"/>
    <mergeCell ref="CB85:CW87"/>
    <mergeCell ref="A54:H54"/>
    <mergeCell ref="A55:H55"/>
    <mergeCell ref="A56:H56"/>
    <mergeCell ref="I54:AO54"/>
    <mergeCell ref="CX77:DS78"/>
    <mergeCell ref="CX79:DS81"/>
    <mergeCell ref="BF77:CA78"/>
    <mergeCell ref="CB77:CW78"/>
    <mergeCell ref="AP77:BE77"/>
    <mergeCell ref="CB75:CW76"/>
    <mergeCell ref="CX75:DS76"/>
    <mergeCell ref="CB79:CW81"/>
    <mergeCell ref="AP78:BE78"/>
    <mergeCell ref="A83:H84"/>
    <mergeCell ref="CX82:DS82"/>
    <mergeCell ref="CX83:DS84"/>
    <mergeCell ref="AP54:BE54"/>
    <mergeCell ref="AP55:BE55"/>
    <mergeCell ref="AP56:BE56"/>
    <mergeCell ref="CB54:CW54"/>
    <mergeCell ref="BF54:CA54"/>
    <mergeCell ref="CX57:DS57"/>
    <mergeCell ref="BF57:CA57"/>
    <mergeCell ref="CB57:CW57"/>
    <mergeCell ref="AP51:BE53"/>
    <mergeCell ref="I82:AO82"/>
    <mergeCell ref="A82:H82"/>
    <mergeCell ref="I83:AO83"/>
    <mergeCell ref="AP82:BE82"/>
    <mergeCell ref="BF82:CA82"/>
    <mergeCell ref="CB82:CW82"/>
    <mergeCell ref="I84:AO84"/>
    <mergeCell ref="AP83:BE84"/>
    <mergeCell ref="BF83:CA84"/>
    <mergeCell ref="CB83:CW84"/>
    <mergeCell ref="I81:AO81"/>
    <mergeCell ref="A75:H76"/>
    <mergeCell ref="AP75:BE76"/>
    <mergeCell ref="BF75:CA76"/>
    <mergeCell ref="A79:H81"/>
    <mergeCell ref="AP79:BE81"/>
    <mergeCell ref="BF79:CA81"/>
    <mergeCell ref="I75:AO75"/>
    <mergeCell ref="I80:AO80"/>
    <mergeCell ref="A77:H78"/>
    <mergeCell ref="I79:AO79"/>
    <mergeCell ref="I77:AO77"/>
    <mergeCell ref="I78:AO78"/>
    <mergeCell ref="CX72:DS74"/>
    <mergeCell ref="I72:AO72"/>
    <mergeCell ref="I76:AO76"/>
    <mergeCell ref="A65:H67"/>
    <mergeCell ref="AP65:BE67"/>
    <mergeCell ref="BF65:CA67"/>
    <mergeCell ref="I70:AO70"/>
    <mergeCell ref="AP70:BE70"/>
    <mergeCell ref="A70:H71"/>
    <mergeCell ref="BF70:CA71"/>
    <mergeCell ref="I74:AO74"/>
    <mergeCell ref="A72:H74"/>
    <mergeCell ref="AP72:BE74"/>
    <mergeCell ref="BF72:CA74"/>
    <mergeCell ref="CB72:CW74"/>
    <mergeCell ref="I73:AO73"/>
    <mergeCell ref="CX69:DS69"/>
    <mergeCell ref="I71:AO71"/>
    <mergeCell ref="AP71:BE71"/>
    <mergeCell ref="BF68:CA68"/>
    <mergeCell ref="CB68:CW68"/>
    <mergeCell ref="CX68:DS68"/>
    <mergeCell ref="A68:H68"/>
    <mergeCell ref="I68:AO68"/>
    <mergeCell ref="AP68:BE68"/>
    <mergeCell ref="CB70:CW71"/>
    <mergeCell ref="CX70:DS71"/>
    <mergeCell ref="A69:H69"/>
    <mergeCell ref="I69:AO69"/>
    <mergeCell ref="AP69:BE69"/>
    <mergeCell ref="BF69:CA69"/>
    <mergeCell ref="CB69:CW69"/>
    <mergeCell ref="I67:AO67"/>
    <mergeCell ref="CB65:CW67"/>
    <mergeCell ref="CX65:DS67"/>
    <mergeCell ref="I66:AO66"/>
    <mergeCell ref="I65:AO65"/>
    <mergeCell ref="AP63:BE64"/>
    <mergeCell ref="BF63:CA64"/>
    <mergeCell ref="CB63:CW64"/>
    <mergeCell ref="I63:AO63"/>
    <mergeCell ref="CX63:DS64"/>
    <mergeCell ref="CX61:DS62"/>
    <mergeCell ref="A63:H64"/>
    <mergeCell ref="CB55:CW55"/>
    <mergeCell ref="CB56:CW56"/>
    <mergeCell ref="A58:H60"/>
    <mergeCell ref="AP58:BE60"/>
    <mergeCell ref="BF58:CA60"/>
    <mergeCell ref="CB58:CW60"/>
    <mergeCell ref="I59:AO59"/>
    <mergeCell ref="A57:H57"/>
    <mergeCell ref="I62:AO62"/>
    <mergeCell ref="I64:AO64"/>
    <mergeCell ref="A61:H62"/>
    <mergeCell ref="AP61:BE62"/>
    <mergeCell ref="BF61:CA62"/>
    <mergeCell ref="CB61:CW62"/>
    <mergeCell ref="I61:AO61"/>
    <mergeCell ref="CX55:DS55"/>
    <mergeCell ref="CX58:DS60"/>
    <mergeCell ref="I58:AO58"/>
    <mergeCell ref="I57:AO57"/>
    <mergeCell ref="I56:AO56"/>
    <mergeCell ref="I55:AO55"/>
    <mergeCell ref="I60:AO60"/>
    <mergeCell ref="CX56:DS56"/>
    <mergeCell ref="BF55:CA55"/>
    <mergeCell ref="BF56:CA56"/>
    <mergeCell ref="A48:H50"/>
    <mergeCell ref="CB48:CW50"/>
    <mergeCell ref="CX48:DS50"/>
    <mergeCell ref="I48:AO48"/>
    <mergeCell ref="AP48:BE50"/>
    <mergeCell ref="BF48:CA50"/>
    <mergeCell ref="I49:AO49"/>
    <mergeCell ref="I50:AO50"/>
    <mergeCell ref="AP57:BE57"/>
    <mergeCell ref="CX54:DS54"/>
    <mergeCell ref="A51:H53"/>
    <mergeCell ref="I52:AO52"/>
    <mergeCell ref="I53:AO53"/>
    <mergeCell ref="I51:AO51"/>
    <mergeCell ref="BF51:CA53"/>
    <mergeCell ref="CB51:CW53"/>
    <mergeCell ref="A41:H43"/>
    <mergeCell ref="A44:H47"/>
    <mergeCell ref="A37:H40"/>
    <mergeCell ref="AP37:BE40"/>
    <mergeCell ref="I47:AO47"/>
    <mergeCell ref="AP44:BE47"/>
    <mergeCell ref="CB41:CW43"/>
    <mergeCell ref="I42:AO42"/>
    <mergeCell ref="CB44:CW47"/>
    <mergeCell ref="I46:AO46"/>
    <mergeCell ref="I45:AO45"/>
    <mergeCell ref="I44:AO44"/>
    <mergeCell ref="BF44:CA47"/>
    <mergeCell ref="CX41:DS43"/>
    <mergeCell ref="I41:AO41"/>
    <mergeCell ref="AP41:BE43"/>
    <mergeCell ref="BF41:CA43"/>
    <mergeCell ref="I43:AO43"/>
    <mergeCell ref="CX37:DS40"/>
    <mergeCell ref="I38:AO38"/>
    <mergeCell ref="I37:AO37"/>
    <mergeCell ref="CX51:DS53"/>
    <mergeCell ref="CX44:DS47"/>
    <mergeCell ref="I32:AO32"/>
    <mergeCell ref="CX31:DS31"/>
    <mergeCell ref="I36:AO36"/>
    <mergeCell ref="I40:AO40"/>
    <mergeCell ref="BF37:CA40"/>
    <mergeCell ref="I39:AO39"/>
    <mergeCell ref="CX34:DS36"/>
    <mergeCell ref="A34:H36"/>
    <mergeCell ref="AP34:BE36"/>
    <mergeCell ref="BF34:CA36"/>
    <mergeCell ref="I35:AO35"/>
    <mergeCell ref="I34:AO34"/>
    <mergeCell ref="CB37:CW40"/>
    <mergeCell ref="CB31:CW31"/>
    <mergeCell ref="CX29:DS30"/>
    <mergeCell ref="I28:AO28"/>
    <mergeCell ref="CX27:DS28"/>
    <mergeCell ref="I30:AO30"/>
    <mergeCell ref="I33:AO33"/>
    <mergeCell ref="CX32:DS33"/>
    <mergeCell ref="BF32:CA33"/>
    <mergeCell ref="BF31:CA31"/>
    <mergeCell ref="A29:H30"/>
    <mergeCell ref="AP29:BE30"/>
    <mergeCell ref="BF29:CA30"/>
    <mergeCell ref="CB29:CW30"/>
    <mergeCell ref="I29:AO29"/>
    <mergeCell ref="A27:H28"/>
    <mergeCell ref="AP27:BE28"/>
    <mergeCell ref="BF27:CA28"/>
    <mergeCell ref="CB27:CW28"/>
    <mergeCell ref="I27:AO27"/>
    <mergeCell ref="A31:H31"/>
    <mergeCell ref="I31:AO31"/>
    <mergeCell ref="AP31:BE31"/>
    <mergeCell ref="A32:H33"/>
    <mergeCell ref="AP32:BE33"/>
    <mergeCell ref="CB32:CW33"/>
    <mergeCell ref="A25:H26"/>
    <mergeCell ref="AP25:BE26"/>
    <mergeCell ref="BF25:CA26"/>
    <mergeCell ref="CX25:DS26"/>
    <mergeCell ref="I24:AO24"/>
    <mergeCell ref="A20:H24"/>
    <mergeCell ref="AP20:BE24"/>
    <mergeCell ref="BF20:CA24"/>
    <mergeCell ref="CB20:CW24"/>
    <mergeCell ref="I23:AO23"/>
    <mergeCell ref="CB25:CW26"/>
    <mergeCell ref="I25:AO25"/>
    <mergeCell ref="I26:AO26"/>
    <mergeCell ref="A17:H17"/>
    <mergeCell ref="I17:AO17"/>
    <mergeCell ref="AP17:BE17"/>
    <mergeCell ref="BF17:CA17"/>
    <mergeCell ref="CB17:CW17"/>
    <mergeCell ref="CX17:DS17"/>
    <mergeCell ref="CX20:DS24"/>
    <mergeCell ref="I22:AO22"/>
    <mergeCell ref="I21:AO21"/>
    <mergeCell ref="I20:AO20"/>
    <mergeCell ref="I19:AO19"/>
    <mergeCell ref="CB18:CW19"/>
    <mergeCell ref="A18:H19"/>
    <mergeCell ref="AP18:BE19"/>
    <mergeCell ref="I18:AO18"/>
    <mergeCell ref="CX18:DS19"/>
    <mergeCell ref="BF18:CA19"/>
    <mergeCell ref="CX15:DS16"/>
    <mergeCell ref="A14:H14"/>
    <mergeCell ref="I14:AO14"/>
    <mergeCell ref="AP14:BE14"/>
    <mergeCell ref="BF14:CA14"/>
    <mergeCell ref="CB14:CW14"/>
    <mergeCell ref="CX14:DS14"/>
    <mergeCell ref="I16:AO16"/>
    <mergeCell ref="A15:H16"/>
    <mergeCell ref="AP15:BE16"/>
    <mergeCell ref="BF15:CA16"/>
    <mergeCell ref="CB15:CW16"/>
    <mergeCell ref="I15:AO15"/>
    <mergeCell ref="CX11:DS12"/>
    <mergeCell ref="I11:AO11"/>
    <mergeCell ref="AP11:BE12"/>
    <mergeCell ref="I12:AO12"/>
    <mergeCell ref="A11:H12"/>
    <mergeCell ref="BF11:CA12"/>
    <mergeCell ref="CB11:CW12"/>
    <mergeCell ref="A13:H13"/>
    <mergeCell ref="I13:AO13"/>
    <mergeCell ref="AP13:BE13"/>
    <mergeCell ref="BF13:CA13"/>
    <mergeCell ref="CB13:CW13"/>
    <mergeCell ref="CX13:DS13"/>
    <mergeCell ref="A10:H10"/>
    <mergeCell ref="I10:AO10"/>
    <mergeCell ref="AP10:BE10"/>
    <mergeCell ref="BF10:CA10"/>
    <mergeCell ref="CX10:DS10"/>
    <mergeCell ref="CB9:CW9"/>
    <mergeCell ref="CB10:CW10"/>
    <mergeCell ref="A9:H9"/>
    <mergeCell ref="I9:AO9"/>
    <mergeCell ref="AP9:BE9"/>
    <mergeCell ref="BF9:CA9"/>
    <mergeCell ref="A6:DS6"/>
    <mergeCell ref="CX8:DS8"/>
    <mergeCell ref="BF8:CA8"/>
    <mergeCell ref="A5:DS5"/>
    <mergeCell ref="CB8:CW8"/>
    <mergeCell ref="AP8:BE8"/>
    <mergeCell ref="A8:H8"/>
    <mergeCell ref="I8:AO8"/>
    <mergeCell ref="CX9:DS9"/>
  </mergeCells>
  <phoneticPr fontId="11" type="noConversion"/>
  <pageMargins left="0.35433070866141736" right="0.35433070866141736" top="0.39370078740157483" bottom="0.39370078740157483" header="0.31496062992125984" footer="0.31496062992125984"/>
  <pageSetup paperSize="9" scale="70" orientation="portrait" r:id="rId1"/>
  <headerFooter alignWithMargins="0">
    <oddHeader>&amp;L&amp;"Tahoma,обычный"&amp;6Подготовлено с использованием системы ГАРАНТ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165"/>
  <sheetViews>
    <sheetView workbookViewId="0">
      <selection activeCell="BF19" sqref="BF19:CA19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133</v>
      </c>
      <c r="DT1" s="3"/>
    </row>
    <row r="2" spans="1:124" s="2" customFormat="1" ht="11.25" x14ac:dyDescent="0.2">
      <c r="DS2" s="3" t="s">
        <v>6</v>
      </c>
      <c r="DT2" s="3"/>
    </row>
    <row r="3" spans="1:124" s="2" customFormat="1" ht="11.25" x14ac:dyDescent="0.2">
      <c r="DS3" s="3" t="s">
        <v>7</v>
      </c>
      <c r="DT3" s="3"/>
    </row>
    <row r="5" spans="1:124" s="8" customFormat="1" ht="18.75" x14ac:dyDescent="0.3">
      <c r="A5" s="32" t="s">
        <v>134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</row>
    <row r="7" spans="1:124" x14ac:dyDescent="0.25">
      <c r="A7" s="40" t="s">
        <v>22</v>
      </c>
      <c r="B7" s="41"/>
      <c r="C7" s="41"/>
      <c r="D7" s="41"/>
      <c r="E7" s="41"/>
      <c r="F7" s="41"/>
      <c r="G7" s="41"/>
      <c r="H7" s="115"/>
      <c r="I7" s="40" t="s">
        <v>24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115"/>
      <c r="AP7" s="40" t="s">
        <v>25</v>
      </c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115"/>
      <c r="BF7" s="40" t="s">
        <v>27</v>
      </c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115"/>
      <c r="CB7" s="40" t="s">
        <v>33</v>
      </c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115"/>
      <c r="CX7" s="40" t="s">
        <v>30</v>
      </c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115"/>
    </row>
    <row r="8" spans="1:124" x14ac:dyDescent="0.25">
      <c r="A8" s="58" t="s">
        <v>23</v>
      </c>
      <c r="B8" s="59"/>
      <c r="C8" s="59"/>
      <c r="D8" s="59"/>
      <c r="E8" s="59"/>
      <c r="F8" s="59"/>
      <c r="G8" s="59"/>
      <c r="H8" s="116"/>
      <c r="I8" s="5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116"/>
      <c r="AP8" s="58" t="s">
        <v>26</v>
      </c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116"/>
      <c r="BF8" s="58" t="s">
        <v>28</v>
      </c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116"/>
      <c r="CB8" s="58" t="s">
        <v>34</v>
      </c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116"/>
      <c r="CX8" s="58" t="s">
        <v>31</v>
      </c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116"/>
    </row>
    <row r="9" spans="1:124" ht="15.75" customHeight="1" x14ac:dyDescent="0.25">
      <c r="A9" s="45"/>
      <c r="B9" s="46"/>
      <c r="C9" s="46"/>
      <c r="D9" s="46"/>
      <c r="E9" s="46"/>
      <c r="F9" s="46"/>
      <c r="G9" s="46"/>
      <c r="H9" s="117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117"/>
      <c r="AP9" s="45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117"/>
      <c r="BF9" s="45" t="s">
        <v>29</v>
      </c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117"/>
      <c r="CB9" s="45" t="s">
        <v>135</v>
      </c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117"/>
      <c r="CX9" s="45" t="s">
        <v>32</v>
      </c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117"/>
    </row>
    <row r="10" spans="1:124" s="13" customFormat="1" x14ac:dyDescent="0.2">
      <c r="A10" s="76" t="s">
        <v>35</v>
      </c>
      <c r="B10" s="76"/>
      <c r="C10" s="76"/>
      <c r="D10" s="76"/>
      <c r="E10" s="76"/>
      <c r="F10" s="76"/>
      <c r="G10" s="76"/>
      <c r="H10" s="76"/>
      <c r="I10" s="118" t="s">
        <v>136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</row>
    <row r="11" spans="1:124" s="13" customFormat="1" x14ac:dyDescent="0.2">
      <c r="A11" s="77"/>
      <c r="B11" s="77"/>
      <c r="C11" s="77"/>
      <c r="D11" s="77"/>
      <c r="E11" s="77"/>
      <c r="F11" s="77"/>
      <c r="G11" s="77"/>
      <c r="H11" s="77"/>
      <c r="I11" s="100" t="s">
        <v>137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</row>
    <row r="12" spans="1:124" s="13" customFormat="1" x14ac:dyDescent="0.2">
      <c r="A12" s="77"/>
      <c r="B12" s="77"/>
      <c r="C12" s="77"/>
      <c r="D12" s="77"/>
      <c r="E12" s="77"/>
      <c r="F12" s="77"/>
      <c r="G12" s="77"/>
      <c r="H12" s="77"/>
      <c r="I12" s="100" t="s">
        <v>90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</row>
    <row r="13" spans="1:124" s="13" customFormat="1" x14ac:dyDescent="0.2">
      <c r="A13" s="77" t="s">
        <v>42</v>
      </c>
      <c r="B13" s="77"/>
      <c r="C13" s="77"/>
      <c r="D13" s="77"/>
      <c r="E13" s="77"/>
      <c r="F13" s="77"/>
      <c r="G13" s="77"/>
      <c r="H13" s="77"/>
      <c r="I13" s="100" t="s">
        <v>138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77" t="s">
        <v>67</v>
      </c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</row>
    <row r="14" spans="1:124" s="13" customFormat="1" x14ac:dyDescent="0.2">
      <c r="A14" s="77"/>
      <c r="B14" s="77"/>
      <c r="C14" s="77"/>
      <c r="D14" s="77"/>
      <c r="E14" s="77"/>
      <c r="F14" s="77"/>
      <c r="G14" s="77"/>
      <c r="H14" s="77"/>
      <c r="I14" s="100" t="s">
        <v>139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</row>
    <row r="15" spans="1:124" s="13" customFormat="1" x14ac:dyDescent="0.2">
      <c r="A15" s="77" t="s">
        <v>140</v>
      </c>
      <c r="B15" s="77"/>
      <c r="C15" s="77"/>
      <c r="D15" s="77"/>
      <c r="E15" s="77"/>
      <c r="F15" s="77"/>
      <c r="G15" s="77"/>
      <c r="H15" s="77"/>
      <c r="I15" s="100" t="s">
        <v>141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77" t="s">
        <v>67</v>
      </c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</row>
    <row r="16" spans="1:124" s="13" customFormat="1" x14ac:dyDescent="0.2">
      <c r="A16" s="77"/>
      <c r="B16" s="77"/>
      <c r="C16" s="77"/>
      <c r="D16" s="77"/>
      <c r="E16" s="77"/>
      <c r="F16" s="77"/>
      <c r="G16" s="77"/>
      <c r="H16" s="77"/>
      <c r="I16" s="100" t="s">
        <v>142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77" t="s">
        <v>67</v>
      </c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</row>
    <row r="17" spans="1:123" s="13" customFormat="1" x14ac:dyDescent="0.2">
      <c r="A17" s="77"/>
      <c r="B17" s="77"/>
      <c r="C17" s="77"/>
      <c r="D17" s="77"/>
      <c r="E17" s="77"/>
      <c r="F17" s="77"/>
      <c r="G17" s="77"/>
      <c r="H17" s="77"/>
      <c r="I17" s="100" t="s">
        <v>143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77" t="s">
        <v>67</v>
      </c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</row>
    <row r="18" spans="1:123" s="13" customFormat="1" x14ac:dyDescent="0.2">
      <c r="A18" s="77" t="s">
        <v>144</v>
      </c>
      <c r="B18" s="77"/>
      <c r="C18" s="77"/>
      <c r="D18" s="77"/>
      <c r="E18" s="77"/>
      <c r="F18" s="77"/>
      <c r="G18" s="77"/>
      <c r="H18" s="77"/>
      <c r="I18" s="100" t="s">
        <v>145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77" t="s">
        <v>67</v>
      </c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</row>
    <row r="19" spans="1:123" s="13" customFormat="1" x14ac:dyDescent="0.2">
      <c r="A19" s="77"/>
      <c r="B19" s="77"/>
      <c r="C19" s="77"/>
      <c r="D19" s="77"/>
      <c r="E19" s="77"/>
      <c r="F19" s="77"/>
      <c r="G19" s="77"/>
      <c r="H19" s="77"/>
      <c r="I19" s="100" t="s">
        <v>142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77" t="s">
        <v>67</v>
      </c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</row>
    <row r="20" spans="1:123" s="13" customFormat="1" x14ac:dyDescent="0.2">
      <c r="A20" s="77"/>
      <c r="B20" s="77"/>
      <c r="C20" s="77"/>
      <c r="D20" s="77"/>
      <c r="E20" s="77"/>
      <c r="F20" s="77"/>
      <c r="G20" s="77"/>
      <c r="H20" s="77"/>
      <c r="I20" s="100" t="s">
        <v>143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77" t="s">
        <v>67</v>
      </c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</row>
    <row r="21" spans="1:123" s="13" customFormat="1" x14ac:dyDescent="0.2">
      <c r="A21" s="77"/>
      <c r="B21" s="77"/>
      <c r="C21" s="77"/>
      <c r="D21" s="77"/>
      <c r="E21" s="77"/>
      <c r="F21" s="77"/>
      <c r="G21" s="77"/>
      <c r="H21" s="77"/>
      <c r="I21" s="100" t="s">
        <v>90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</row>
    <row r="22" spans="1:123" s="13" customFormat="1" x14ac:dyDescent="0.2">
      <c r="A22" s="77" t="s">
        <v>146</v>
      </c>
      <c r="B22" s="77"/>
      <c r="C22" s="77"/>
      <c r="D22" s="77"/>
      <c r="E22" s="77"/>
      <c r="F22" s="77"/>
      <c r="G22" s="77"/>
      <c r="H22" s="77"/>
      <c r="I22" s="100" t="s">
        <v>147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77" t="s">
        <v>67</v>
      </c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</row>
    <row r="23" spans="1:123" s="13" customFormat="1" x14ac:dyDescent="0.2">
      <c r="A23" s="77"/>
      <c r="B23" s="77"/>
      <c r="C23" s="77"/>
      <c r="D23" s="77"/>
      <c r="E23" s="77"/>
      <c r="F23" s="77"/>
      <c r="G23" s="77"/>
      <c r="H23" s="77"/>
      <c r="I23" s="100" t="s">
        <v>148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</row>
    <row r="24" spans="1:123" s="13" customFormat="1" x14ac:dyDescent="0.2">
      <c r="A24" s="77"/>
      <c r="B24" s="77"/>
      <c r="C24" s="77"/>
      <c r="D24" s="77"/>
      <c r="E24" s="77"/>
      <c r="F24" s="77"/>
      <c r="G24" s="77"/>
      <c r="H24" s="77"/>
      <c r="I24" s="100" t="s">
        <v>149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</row>
    <row r="25" spans="1:123" s="13" customFormat="1" x14ac:dyDescent="0.2">
      <c r="A25" s="77"/>
      <c r="B25" s="77"/>
      <c r="C25" s="77"/>
      <c r="D25" s="77"/>
      <c r="E25" s="77"/>
      <c r="F25" s="77"/>
      <c r="G25" s="77"/>
      <c r="H25" s="77"/>
      <c r="I25" s="100" t="s">
        <v>150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</row>
    <row r="26" spans="1:123" s="13" customFormat="1" x14ac:dyDescent="0.2">
      <c r="A26" s="77"/>
      <c r="B26" s="77"/>
      <c r="C26" s="77"/>
      <c r="D26" s="77"/>
      <c r="E26" s="77"/>
      <c r="F26" s="77"/>
      <c r="G26" s="77"/>
      <c r="H26" s="77"/>
      <c r="I26" s="100" t="s">
        <v>151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</row>
    <row r="27" spans="1:123" s="13" customFormat="1" x14ac:dyDescent="0.2">
      <c r="A27" s="77"/>
      <c r="B27" s="77"/>
      <c r="C27" s="77"/>
      <c r="D27" s="77"/>
      <c r="E27" s="77"/>
      <c r="F27" s="77"/>
      <c r="G27" s="77"/>
      <c r="H27" s="77"/>
      <c r="I27" s="100" t="s">
        <v>152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</row>
    <row r="28" spans="1:123" s="13" customFormat="1" x14ac:dyDescent="0.2">
      <c r="A28" s="77" t="s">
        <v>21</v>
      </c>
      <c r="B28" s="77"/>
      <c r="C28" s="77"/>
      <c r="D28" s="77"/>
      <c r="E28" s="77"/>
      <c r="F28" s="77"/>
      <c r="G28" s="77"/>
      <c r="H28" s="77"/>
      <c r="I28" s="100" t="s">
        <v>141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77" t="s">
        <v>67</v>
      </c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</row>
    <row r="29" spans="1:123" s="13" customFormat="1" x14ac:dyDescent="0.2">
      <c r="A29" s="77"/>
      <c r="B29" s="77"/>
      <c r="C29" s="77"/>
      <c r="D29" s="77"/>
      <c r="E29" s="77"/>
      <c r="F29" s="77"/>
      <c r="G29" s="77"/>
      <c r="H29" s="77"/>
      <c r="I29" s="100" t="s">
        <v>142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77" t="s">
        <v>67</v>
      </c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</row>
    <row r="30" spans="1:123" s="13" customFormat="1" x14ac:dyDescent="0.2">
      <c r="A30" s="77"/>
      <c r="B30" s="77"/>
      <c r="C30" s="77"/>
      <c r="D30" s="77"/>
      <c r="E30" s="77"/>
      <c r="F30" s="77"/>
      <c r="G30" s="77"/>
      <c r="H30" s="77"/>
      <c r="I30" s="100" t="s">
        <v>143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77" t="s">
        <v>67</v>
      </c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</row>
    <row r="31" spans="1:123" s="13" customFormat="1" x14ac:dyDescent="0.2">
      <c r="A31" s="77" t="s">
        <v>153</v>
      </c>
      <c r="B31" s="77"/>
      <c r="C31" s="77"/>
      <c r="D31" s="77"/>
      <c r="E31" s="77"/>
      <c r="F31" s="77"/>
      <c r="G31" s="77"/>
      <c r="H31" s="77"/>
      <c r="I31" s="100" t="s">
        <v>145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77" t="s">
        <v>67</v>
      </c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</row>
    <row r="32" spans="1:123" s="13" customFormat="1" x14ac:dyDescent="0.2">
      <c r="A32" s="77"/>
      <c r="B32" s="77"/>
      <c r="C32" s="77"/>
      <c r="D32" s="77"/>
      <c r="E32" s="77"/>
      <c r="F32" s="77"/>
      <c r="G32" s="77"/>
      <c r="H32" s="77"/>
      <c r="I32" s="100" t="s">
        <v>142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77" t="s">
        <v>67</v>
      </c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</row>
    <row r="33" spans="1:123" s="13" customFormat="1" x14ac:dyDescent="0.2">
      <c r="A33" s="77"/>
      <c r="B33" s="77"/>
      <c r="C33" s="77"/>
      <c r="D33" s="77"/>
      <c r="E33" s="77"/>
      <c r="F33" s="77"/>
      <c r="G33" s="77"/>
      <c r="H33" s="77"/>
      <c r="I33" s="100" t="s">
        <v>143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77" t="s">
        <v>67</v>
      </c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</row>
    <row r="34" spans="1:123" s="13" customFormat="1" x14ac:dyDescent="0.2">
      <c r="A34" s="77" t="s">
        <v>154</v>
      </c>
      <c r="B34" s="77"/>
      <c r="C34" s="77"/>
      <c r="D34" s="77"/>
      <c r="E34" s="77"/>
      <c r="F34" s="77"/>
      <c r="G34" s="77"/>
      <c r="H34" s="77"/>
      <c r="I34" s="100" t="s">
        <v>147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77" t="s">
        <v>67</v>
      </c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</row>
    <row r="35" spans="1:123" s="13" customFormat="1" x14ac:dyDescent="0.2">
      <c r="A35" s="77"/>
      <c r="B35" s="77"/>
      <c r="C35" s="77"/>
      <c r="D35" s="77"/>
      <c r="E35" s="77"/>
      <c r="F35" s="77"/>
      <c r="G35" s="77"/>
      <c r="H35" s="77"/>
      <c r="I35" s="100" t="s">
        <v>148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</row>
    <row r="36" spans="1:123" s="13" customFormat="1" x14ac:dyDescent="0.2">
      <c r="A36" s="77"/>
      <c r="B36" s="77"/>
      <c r="C36" s="77"/>
      <c r="D36" s="77"/>
      <c r="E36" s="77"/>
      <c r="F36" s="77"/>
      <c r="G36" s="77"/>
      <c r="H36" s="77"/>
      <c r="I36" s="100" t="s">
        <v>155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</row>
    <row r="37" spans="1:123" s="13" customFormat="1" x14ac:dyDescent="0.2">
      <c r="A37" s="77"/>
      <c r="B37" s="77"/>
      <c r="C37" s="77"/>
      <c r="D37" s="77"/>
      <c r="E37" s="77"/>
      <c r="F37" s="77"/>
      <c r="G37" s="77"/>
      <c r="H37" s="77"/>
      <c r="I37" s="100" t="s">
        <v>156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</row>
    <row r="38" spans="1:123" s="13" customFormat="1" x14ac:dyDescent="0.2">
      <c r="A38" s="77"/>
      <c r="B38" s="77"/>
      <c r="C38" s="77"/>
      <c r="D38" s="77"/>
      <c r="E38" s="77"/>
      <c r="F38" s="77"/>
      <c r="G38" s="77"/>
      <c r="H38" s="77"/>
      <c r="I38" s="100" t="s">
        <v>394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</row>
    <row r="39" spans="1:123" s="13" customFormat="1" x14ac:dyDescent="0.2">
      <c r="A39" s="77" t="s">
        <v>157</v>
      </c>
      <c r="B39" s="77"/>
      <c r="C39" s="77"/>
      <c r="D39" s="77"/>
      <c r="E39" s="77"/>
      <c r="F39" s="77"/>
      <c r="G39" s="77"/>
      <c r="H39" s="77"/>
      <c r="I39" s="100" t="s">
        <v>141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77" t="s">
        <v>67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</row>
    <row r="40" spans="1:123" s="13" customFormat="1" x14ac:dyDescent="0.2">
      <c r="A40" s="77"/>
      <c r="B40" s="77"/>
      <c r="C40" s="77"/>
      <c r="D40" s="77"/>
      <c r="E40" s="77"/>
      <c r="F40" s="77"/>
      <c r="G40" s="77"/>
      <c r="H40" s="77"/>
      <c r="I40" s="100" t="s">
        <v>142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77" t="s">
        <v>67</v>
      </c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</row>
    <row r="41" spans="1:123" s="13" customFormat="1" x14ac:dyDescent="0.2">
      <c r="A41" s="77"/>
      <c r="B41" s="77"/>
      <c r="C41" s="77"/>
      <c r="D41" s="77"/>
      <c r="E41" s="77"/>
      <c r="F41" s="77"/>
      <c r="G41" s="77"/>
      <c r="H41" s="77"/>
      <c r="I41" s="100" t="s">
        <v>143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77" t="s">
        <v>67</v>
      </c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</row>
    <row r="42" spans="1:123" s="13" customFormat="1" x14ac:dyDescent="0.2">
      <c r="A42" s="77" t="s">
        <v>158</v>
      </c>
      <c r="B42" s="77"/>
      <c r="C42" s="77"/>
      <c r="D42" s="77"/>
      <c r="E42" s="77"/>
      <c r="F42" s="77"/>
      <c r="G42" s="77"/>
      <c r="H42" s="77"/>
      <c r="I42" s="100" t="s">
        <v>145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77" t="s">
        <v>67</v>
      </c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</row>
    <row r="43" spans="1:123" s="13" customFormat="1" x14ac:dyDescent="0.2">
      <c r="A43" s="77"/>
      <c r="B43" s="77"/>
      <c r="C43" s="77"/>
      <c r="D43" s="77"/>
      <c r="E43" s="77"/>
      <c r="F43" s="77"/>
      <c r="G43" s="77"/>
      <c r="H43" s="77"/>
      <c r="I43" s="100" t="s">
        <v>142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77" t="s">
        <v>67</v>
      </c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</row>
    <row r="44" spans="1:123" s="13" customFormat="1" x14ac:dyDescent="0.2">
      <c r="A44" s="77"/>
      <c r="B44" s="77"/>
      <c r="C44" s="77"/>
      <c r="D44" s="77"/>
      <c r="E44" s="77"/>
      <c r="F44" s="77"/>
      <c r="G44" s="77"/>
      <c r="H44" s="77"/>
      <c r="I44" s="100" t="s">
        <v>143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77" t="s">
        <v>67</v>
      </c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</row>
    <row r="45" spans="1:123" s="13" customFormat="1" x14ac:dyDescent="0.2">
      <c r="A45" s="77" t="s">
        <v>159</v>
      </c>
      <c r="B45" s="77"/>
      <c r="C45" s="77"/>
      <c r="D45" s="77"/>
      <c r="E45" s="77"/>
      <c r="F45" s="77"/>
      <c r="G45" s="77"/>
      <c r="H45" s="77"/>
      <c r="I45" s="100" t="s">
        <v>147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77" t="s">
        <v>67</v>
      </c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</row>
    <row r="46" spans="1:123" s="13" customFormat="1" x14ac:dyDescent="0.2">
      <c r="A46" s="77"/>
      <c r="B46" s="77"/>
      <c r="C46" s="77"/>
      <c r="D46" s="77"/>
      <c r="E46" s="77"/>
      <c r="F46" s="77"/>
      <c r="G46" s="77"/>
      <c r="H46" s="77"/>
      <c r="I46" s="100" t="s">
        <v>148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</row>
    <row r="47" spans="1:123" s="13" customFormat="1" x14ac:dyDescent="0.2">
      <c r="A47" s="77"/>
      <c r="B47" s="77"/>
      <c r="C47" s="77"/>
      <c r="D47" s="77"/>
      <c r="E47" s="77"/>
      <c r="F47" s="77"/>
      <c r="G47" s="77"/>
      <c r="H47" s="77"/>
      <c r="I47" s="100" t="s">
        <v>155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</row>
    <row r="48" spans="1:123" s="13" customFormat="1" x14ac:dyDescent="0.2">
      <c r="A48" s="77"/>
      <c r="B48" s="77"/>
      <c r="C48" s="77"/>
      <c r="D48" s="77"/>
      <c r="E48" s="77"/>
      <c r="F48" s="77"/>
      <c r="G48" s="77"/>
      <c r="H48" s="77"/>
      <c r="I48" s="100" t="s">
        <v>160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</row>
    <row r="49" spans="1:123" s="13" customFormat="1" x14ac:dyDescent="0.2">
      <c r="A49" s="77"/>
      <c r="B49" s="77"/>
      <c r="C49" s="77"/>
      <c r="D49" s="77"/>
      <c r="E49" s="77"/>
      <c r="F49" s="77"/>
      <c r="G49" s="77"/>
      <c r="H49" s="77"/>
      <c r="I49" s="100" t="s">
        <v>161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</row>
    <row r="50" spans="1:123" s="13" customFormat="1" x14ac:dyDescent="0.2">
      <c r="A50" s="77" t="s">
        <v>162</v>
      </c>
      <c r="B50" s="77"/>
      <c r="C50" s="77"/>
      <c r="D50" s="77"/>
      <c r="E50" s="77"/>
      <c r="F50" s="77"/>
      <c r="G50" s="77"/>
      <c r="H50" s="77"/>
      <c r="I50" s="100" t="s">
        <v>141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77" t="s">
        <v>67</v>
      </c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</row>
    <row r="51" spans="1:123" s="13" customFormat="1" x14ac:dyDescent="0.2">
      <c r="A51" s="77"/>
      <c r="B51" s="77"/>
      <c r="C51" s="77"/>
      <c r="D51" s="77"/>
      <c r="E51" s="77"/>
      <c r="F51" s="77"/>
      <c r="G51" s="77"/>
      <c r="H51" s="77"/>
      <c r="I51" s="100" t="s">
        <v>142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77" t="s">
        <v>67</v>
      </c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</row>
    <row r="52" spans="1:123" s="13" customFormat="1" x14ac:dyDescent="0.2">
      <c r="A52" s="77"/>
      <c r="B52" s="77"/>
      <c r="C52" s="77"/>
      <c r="D52" s="77"/>
      <c r="E52" s="77"/>
      <c r="F52" s="77"/>
      <c r="G52" s="77"/>
      <c r="H52" s="77"/>
      <c r="I52" s="100" t="s">
        <v>143</v>
      </c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77" t="s">
        <v>67</v>
      </c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</row>
    <row r="53" spans="1:123" s="13" customFormat="1" x14ac:dyDescent="0.2">
      <c r="A53" s="77" t="s">
        <v>163</v>
      </c>
      <c r="B53" s="77"/>
      <c r="C53" s="77"/>
      <c r="D53" s="77"/>
      <c r="E53" s="77"/>
      <c r="F53" s="77"/>
      <c r="G53" s="77"/>
      <c r="H53" s="77"/>
      <c r="I53" s="100" t="s">
        <v>145</v>
      </c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77" t="s">
        <v>67</v>
      </c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</row>
    <row r="54" spans="1:123" s="13" customFormat="1" x14ac:dyDescent="0.2">
      <c r="A54" s="77"/>
      <c r="B54" s="77"/>
      <c r="C54" s="77"/>
      <c r="D54" s="77"/>
      <c r="E54" s="77"/>
      <c r="F54" s="77"/>
      <c r="G54" s="77"/>
      <c r="H54" s="77"/>
      <c r="I54" s="100" t="s">
        <v>142</v>
      </c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77" t="s">
        <v>67</v>
      </c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</row>
    <row r="55" spans="1:123" s="13" customFormat="1" x14ac:dyDescent="0.2">
      <c r="A55" s="77"/>
      <c r="B55" s="77"/>
      <c r="C55" s="77"/>
      <c r="D55" s="77"/>
      <c r="E55" s="77"/>
      <c r="F55" s="77"/>
      <c r="G55" s="77"/>
      <c r="H55" s="77"/>
      <c r="I55" s="100" t="s">
        <v>143</v>
      </c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77" t="s">
        <v>67</v>
      </c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</row>
    <row r="56" spans="1:123" s="13" customFormat="1" x14ac:dyDescent="0.2">
      <c r="A56" s="77" t="s">
        <v>164</v>
      </c>
      <c r="B56" s="77"/>
      <c r="C56" s="77"/>
      <c r="D56" s="77"/>
      <c r="E56" s="77"/>
      <c r="F56" s="77"/>
      <c r="G56" s="77"/>
      <c r="H56" s="77"/>
      <c r="I56" s="100" t="s">
        <v>147</v>
      </c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77" t="s">
        <v>67</v>
      </c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</row>
    <row r="57" spans="1:123" s="13" customFormat="1" x14ac:dyDescent="0.2">
      <c r="A57" s="77"/>
      <c r="B57" s="77"/>
      <c r="C57" s="77"/>
      <c r="D57" s="77"/>
      <c r="E57" s="77"/>
      <c r="F57" s="77"/>
      <c r="G57" s="77"/>
      <c r="H57" s="77"/>
      <c r="I57" s="100" t="s">
        <v>148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</row>
    <row r="58" spans="1:123" s="13" customFormat="1" x14ac:dyDescent="0.2">
      <c r="A58" s="77"/>
      <c r="B58" s="77"/>
      <c r="C58" s="77"/>
      <c r="D58" s="77"/>
      <c r="E58" s="77"/>
      <c r="F58" s="77"/>
      <c r="G58" s="77"/>
      <c r="H58" s="77"/>
      <c r="I58" s="100" t="s">
        <v>155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</row>
    <row r="59" spans="1:123" s="13" customFormat="1" x14ac:dyDescent="0.2">
      <c r="A59" s="77"/>
      <c r="B59" s="77"/>
      <c r="C59" s="77"/>
      <c r="D59" s="77"/>
      <c r="E59" s="77"/>
      <c r="F59" s="77"/>
      <c r="G59" s="77"/>
      <c r="H59" s="77"/>
      <c r="I59" s="100" t="s">
        <v>150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</row>
    <row r="60" spans="1:123" s="13" customFormat="1" x14ac:dyDescent="0.2">
      <c r="A60" s="77"/>
      <c r="B60" s="77"/>
      <c r="C60" s="77"/>
      <c r="D60" s="77"/>
      <c r="E60" s="77"/>
      <c r="F60" s="77"/>
      <c r="G60" s="77"/>
      <c r="H60" s="77"/>
      <c r="I60" s="100" t="s">
        <v>165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</row>
    <row r="61" spans="1:123" s="13" customFormat="1" x14ac:dyDescent="0.2">
      <c r="A61" s="77"/>
      <c r="B61" s="77"/>
      <c r="C61" s="77"/>
      <c r="D61" s="77"/>
      <c r="E61" s="77"/>
      <c r="F61" s="77"/>
      <c r="G61" s="77"/>
      <c r="H61" s="77"/>
      <c r="I61" s="100" t="s">
        <v>152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</row>
    <row r="62" spans="1:123" s="13" customFormat="1" x14ac:dyDescent="0.2">
      <c r="A62" s="77" t="s">
        <v>166</v>
      </c>
      <c r="B62" s="77"/>
      <c r="C62" s="77"/>
      <c r="D62" s="77"/>
      <c r="E62" s="77"/>
      <c r="F62" s="77"/>
      <c r="G62" s="77"/>
      <c r="H62" s="77"/>
      <c r="I62" s="100" t="s">
        <v>141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77" t="s">
        <v>67</v>
      </c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</row>
    <row r="63" spans="1:123" s="13" customFormat="1" x14ac:dyDescent="0.2">
      <c r="A63" s="77"/>
      <c r="B63" s="77"/>
      <c r="C63" s="77"/>
      <c r="D63" s="77"/>
      <c r="E63" s="77"/>
      <c r="F63" s="77"/>
      <c r="G63" s="77"/>
      <c r="H63" s="77"/>
      <c r="I63" s="100" t="s">
        <v>142</v>
      </c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77" t="s">
        <v>67</v>
      </c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</row>
    <row r="64" spans="1:123" s="13" customFormat="1" x14ac:dyDescent="0.2">
      <c r="A64" s="77"/>
      <c r="B64" s="77"/>
      <c r="C64" s="77"/>
      <c r="D64" s="77"/>
      <c r="E64" s="77"/>
      <c r="F64" s="77"/>
      <c r="G64" s="77"/>
      <c r="H64" s="77"/>
      <c r="I64" s="100" t="s">
        <v>143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77" t="s">
        <v>67</v>
      </c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</row>
    <row r="65" spans="1:123" s="13" customFormat="1" x14ac:dyDescent="0.2">
      <c r="A65" s="77" t="s">
        <v>167</v>
      </c>
      <c r="B65" s="77"/>
      <c r="C65" s="77"/>
      <c r="D65" s="77"/>
      <c r="E65" s="77"/>
      <c r="F65" s="77"/>
      <c r="G65" s="77"/>
      <c r="H65" s="77"/>
      <c r="I65" s="100" t="s">
        <v>145</v>
      </c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77" t="s">
        <v>67</v>
      </c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</row>
    <row r="66" spans="1:123" s="13" customFormat="1" x14ac:dyDescent="0.2">
      <c r="A66" s="77"/>
      <c r="B66" s="77"/>
      <c r="C66" s="77"/>
      <c r="D66" s="77"/>
      <c r="E66" s="77"/>
      <c r="F66" s="77"/>
      <c r="G66" s="77"/>
      <c r="H66" s="77"/>
      <c r="I66" s="100" t="s">
        <v>142</v>
      </c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77" t="s">
        <v>67</v>
      </c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</row>
    <row r="67" spans="1:123" s="13" customFormat="1" x14ac:dyDescent="0.2">
      <c r="A67" s="77"/>
      <c r="B67" s="77"/>
      <c r="C67" s="77"/>
      <c r="D67" s="77"/>
      <c r="E67" s="77"/>
      <c r="F67" s="77"/>
      <c r="G67" s="77"/>
      <c r="H67" s="77"/>
      <c r="I67" s="100" t="s">
        <v>143</v>
      </c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77" t="s">
        <v>67</v>
      </c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</row>
    <row r="68" spans="1:123" s="13" customFormat="1" x14ac:dyDescent="0.2">
      <c r="A68" s="77" t="s">
        <v>168</v>
      </c>
      <c r="B68" s="77"/>
      <c r="C68" s="77"/>
      <c r="D68" s="77"/>
      <c r="E68" s="77"/>
      <c r="F68" s="77"/>
      <c r="G68" s="77"/>
      <c r="H68" s="77"/>
      <c r="I68" s="100" t="s">
        <v>169</v>
      </c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77" t="s">
        <v>67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</row>
    <row r="69" spans="1:123" s="13" customFormat="1" x14ac:dyDescent="0.2">
      <c r="A69" s="77"/>
      <c r="B69" s="77"/>
      <c r="C69" s="77"/>
      <c r="D69" s="77"/>
      <c r="E69" s="77"/>
      <c r="F69" s="77"/>
      <c r="G69" s="77"/>
      <c r="H69" s="77"/>
      <c r="I69" s="100" t="s">
        <v>170</v>
      </c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</row>
    <row r="70" spans="1:123" s="13" customFormat="1" x14ac:dyDescent="0.2">
      <c r="A70" s="77" t="s">
        <v>171</v>
      </c>
      <c r="B70" s="77"/>
      <c r="C70" s="77"/>
      <c r="D70" s="77"/>
      <c r="E70" s="77"/>
      <c r="F70" s="77"/>
      <c r="G70" s="77"/>
      <c r="H70" s="77"/>
      <c r="I70" s="100" t="s">
        <v>141</v>
      </c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77" t="s">
        <v>67</v>
      </c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</row>
    <row r="71" spans="1:123" s="13" customFormat="1" x14ac:dyDescent="0.2">
      <c r="A71" s="77"/>
      <c r="B71" s="77"/>
      <c r="C71" s="77"/>
      <c r="D71" s="77"/>
      <c r="E71" s="77"/>
      <c r="F71" s="77"/>
      <c r="G71" s="77"/>
      <c r="H71" s="77"/>
      <c r="I71" s="100" t="s">
        <v>142</v>
      </c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77" t="s">
        <v>67</v>
      </c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</row>
    <row r="72" spans="1:123" s="13" customFormat="1" x14ac:dyDescent="0.2">
      <c r="A72" s="77"/>
      <c r="B72" s="77"/>
      <c r="C72" s="77"/>
      <c r="D72" s="77"/>
      <c r="E72" s="77"/>
      <c r="F72" s="77"/>
      <c r="G72" s="77"/>
      <c r="H72" s="77"/>
      <c r="I72" s="100" t="s">
        <v>143</v>
      </c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77" t="s">
        <v>67</v>
      </c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</row>
    <row r="73" spans="1:123" s="13" customFormat="1" x14ac:dyDescent="0.2">
      <c r="A73" s="77" t="s">
        <v>172</v>
      </c>
      <c r="B73" s="77"/>
      <c r="C73" s="77"/>
      <c r="D73" s="77"/>
      <c r="E73" s="77"/>
      <c r="F73" s="77"/>
      <c r="G73" s="77"/>
      <c r="H73" s="77"/>
      <c r="I73" s="100" t="s">
        <v>145</v>
      </c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77" t="s">
        <v>67</v>
      </c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</row>
    <row r="74" spans="1:123" s="13" customFormat="1" x14ac:dyDescent="0.2">
      <c r="A74" s="77"/>
      <c r="B74" s="77"/>
      <c r="C74" s="77"/>
      <c r="D74" s="77"/>
      <c r="E74" s="77"/>
      <c r="F74" s="77"/>
      <c r="G74" s="77"/>
      <c r="H74" s="77"/>
      <c r="I74" s="100" t="s">
        <v>142</v>
      </c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77" t="s">
        <v>67</v>
      </c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</row>
    <row r="75" spans="1:123" s="13" customFormat="1" x14ac:dyDescent="0.2">
      <c r="A75" s="77"/>
      <c r="B75" s="77"/>
      <c r="C75" s="77"/>
      <c r="D75" s="77"/>
      <c r="E75" s="77"/>
      <c r="F75" s="77"/>
      <c r="G75" s="77"/>
      <c r="H75" s="77"/>
      <c r="I75" s="100" t="s">
        <v>143</v>
      </c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77" t="s">
        <v>67</v>
      </c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</row>
    <row r="76" spans="1:123" s="13" customFormat="1" x14ac:dyDescent="0.2">
      <c r="A76" s="77" t="s">
        <v>173</v>
      </c>
      <c r="B76" s="77"/>
      <c r="C76" s="77"/>
      <c r="D76" s="77"/>
      <c r="E76" s="77"/>
      <c r="F76" s="77"/>
      <c r="G76" s="77"/>
      <c r="H76" s="77"/>
      <c r="I76" s="100" t="s">
        <v>174</v>
      </c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77" t="s">
        <v>67</v>
      </c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</row>
    <row r="77" spans="1:123" s="13" customFormat="1" x14ac:dyDescent="0.2">
      <c r="A77" s="77"/>
      <c r="B77" s="77"/>
      <c r="C77" s="77"/>
      <c r="D77" s="77"/>
      <c r="E77" s="77"/>
      <c r="F77" s="77"/>
      <c r="G77" s="77"/>
      <c r="H77" s="77"/>
      <c r="I77" s="100" t="s">
        <v>175</v>
      </c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</row>
    <row r="78" spans="1:123" s="13" customFormat="1" x14ac:dyDescent="0.2">
      <c r="A78" s="77" t="s">
        <v>176</v>
      </c>
      <c r="B78" s="77"/>
      <c r="C78" s="77"/>
      <c r="D78" s="77"/>
      <c r="E78" s="77"/>
      <c r="F78" s="77"/>
      <c r="G78" s="77"/>
      <c r="H78" s="77"/>
      <c r="I78" s="100" t="s">
        <v>141</v>
      </c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77" t="s">
        <v>67</v>
      </c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</row>
    <row r="79" spans="1:123" s="13" customFormat="1" x14ac:dyDescent="0.2">
      <c r="A79" s="77"/>
      <c r="B79" s="77"/>
      <c r="C79" s="77"/>
      <c r="D79" s="77"/>
      <c r="E79" s="77"/>
      <c r="F79" s="77"/>
      <c r="G79" s="77"/>
      <c r="H79" s="77"/>
      <c r="I79" s="100" t="s">
        <v>142</v>
      </c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77" t="s">
        <v>67</v>
      </c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</row>
    <row r="80" spans="1:123" s="13" customFormat="1" x14ac:dyDescent="0.2">
      <c r="A80" s="77"/>
      <c r="B80" s="77"/>
      <c r="C80" s="77"/>
      <c r="D80" s="77"/>
      <c r="E80" s="77"/>
      <c r="F80" s="77"/>
      <c r="G80" s="77"/>
      <c r="H80" s="77"/>
      <c r="I80" s="100" t="s">
        <v>143</v>
      </c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77" t="s">
        <v>67</v>
      </c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</row>
    <row r="81" spans="1:123" s="13" customFormat="1" x14ac:dyDescent="0.2">
      <c r="A81" s="77" t="s">
        <v>177</v>
      </c>
      <c r="B81" s="77"/>
      <c r="C81" s="77"/>
      <c r="D81" s="77"/>
      <c r="E81" s="77"/>
      <c r="F81" s="77"/>
      <c r="G81" s="77"/>
      <c r="H81" s="77"/>
      <c r="I81" s="100" t="s">
        <v>145</v>
      </c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77" t="s">
        <v>67</v>
      </c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</row>
    <row r="82" spans="1:123" s="13" customFormat="1" x14ac:dyDescent="0.2">
      <c r="A82" s="77"/>
      <c r="B82" s="77"/>
      <c r="C82" s="77"/>
      <c r="D82" s="77"/>
      <c r="E82" s="77"/>
      <c r="F82" s="77"/>
      <c r="G82" s="77"/>
      <c r="H82" s="77"/>
      <c r="I82" s="100" t="s">
        <v>142</v>
      </c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77" t="s">
        <v>67</v>
      </c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</row>
    <row r="83" spans="1:123" s="13" customFormat="1" x14ac:dyDescent="0.2">
      <c r="A83" s="77"/>
      <c r="B83" s="77"/>
      <c r="C83" s="77"/>
      <c r="D83" s="77"/>
      <c r="E83" s="77"/>
      <c r="F83" s="77"/>
      <c r="G83" s="77"/>
      <c r="H83" s="77"/>
      <c r="I83" s="100" t="s">
        <v>143</v>
      </c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77" t="s">
        <v>67</v>
      </c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</row>
    <row r="84" spans="1:123" s="13" customFormat="1" x14ac:dyDescent="0.2">
      <c r="A84" s="77" t="s">
        <v>44</v>
      </c>
      <c r="B84" s="77"/>
      <c r="C84" s="77"/>
      <c r="D84" s="77"/>
      <c r="E84" s="77"/>
      <c r="F84" s="77"/>
      <c r="G84" s="77"/>
      <c r="H84" s="77"/>
      <c r="I84" s="100" t="s">
        <v>391</v>
      </c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77" t="s">
        <v>67</v>
      </c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</row>
    <row r="85" spans="1:123" s="13" customFormat="1" x14ac:dyDescent="0.2">
      <c r="A85" s="77"/>
      <c r="B85" s="77"/>
      <c r="C85" s="77"/>
      <c r="D85" s="77"/>
      <c r="E85" s="77"/>
      <c r="F85" s="77"/>
      <c r="G85" s="77"/>
      <c r="H85" s="77"/>
      <c r="I85" s="100" t="s">
        <v>178</v>
      </c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</row>
    <row r="86" spans="1:123" s="13" customFormat="1" x14ac:dyDescent="0.2">
      <c r="A86" s="77"/>
      <c r="B86" s="77"/>
      <c r="C86" s="77"/>
      <c r="D86" s="77"/>
      <c r="E86" s="77"/>
      <c r="F86" s="77"/>
      <c r="G86" s="77"/>
      <c r="H86" s="77"/>
      <c r="I86" s="100" t="s">
        <v>138</v>
      </c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</row>
    <row r="87" spans="1:123" s="13" customFormat="1" x14ac:dyDescent="0.2">
      <c r="A87" s="77"/>
      <c r="B87" s="77"/>
      <c r="C87" s="77"/>
      <c r="D87" s="77"/>
      <c r="E87" s="77"/>
      <c r="F87" s="77"/>
      <c r="G87" s="77"/>
      <c r="H87" s="77"/>
      <c r="I87" s="100" t="s">
        <v>179</v>
      </c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</row>
    <row r="88" spans="1:123" s="13" customFormat="1" x14ac:dyDescent="0.2">
      <c r="A88" s="77"/>
      <c r="B88" s="77"/>
      <c r="C88" s="77"/>
      <c r="D88" s="77"/>
      <c r="E88" s="77"/>
      <c r="F88" s="77"/>
      <c r="G88" s="77"/>
      <c r="H88" s="77"/>
      <c r="I88" s="100" t="s">
        <v>180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</row>
    <row r="89" spans="1:123" s="13" customFormat="1" x14ac:dyDescent="0.2">
      <c r="A89" s="77"/>
      <c r="B89" s="77"/>
      <c r="C89" s="77"/>
      <c r="D89" s="77"/>
      <c r="E89" s="77"/>
      <c r="F89" s="77"/>
      <c r="G89" s="77"/>
      <c r="H89" s="77"/>
      <c r="I89" s="100" t="s">
        <v>181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77" t="s">
        <v>67</v>
      </c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</row>
    <row r="90" spans="1:123" s="13" customFormat="1" x14ac:dyDescent="0.2">
      <c r="A90" s="77"/>
      <c r="B90" s="77"/>
      <c r="C90" s="77"/>
      <c r="D90" s="77"/>
      <c r="E90" s="77"/>
      <c r="F90" s="77"/>
      <c r="G90" s="77"/>
      <c r="H90" s="77"/>
      <c r="I90" s="100" t="s">
        <v>142</v>
      </c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77" t="s">
        <v>67</v>
      </c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</row>
    <row r="91" spans="1:123" s="13" customFormat="1" x14ac:dyDescent="0.2">
      <c r="A91" s="77"/>
      <c r="B91" s="77"/>
      <c r="C91" s="77"/>
      <c r="D91" s="77"/>
      <c r="E91" s="77"/>
      <c r="F91" s="77"/>
      <c r="G91" s="77"/>
      <c r="H91" s="77"/>
      <c r="I91" s="100" t="s">
        <v>143</v>
      </c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77" t="s">
        <v>67</v>
      </c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</row>
    <row r="92" spans="1:123" s="13" customFormat="1" x14ac:dyDescent="0.2">
      <c r="A92" s="77"/>
      <c r="B92" s="77"/>
      <c r="C92" s="77"/>
      <c r="D92" s="77"/>
      <c r="E92" s="77"/>
      <c r="F92" s="77"/>
      <c r="G92" s="77"/>
      <c r="H92" s="77"/>
      <c r="I92" s="100" t="s">
        <v>182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77" t="s">
        <v>67</v>
      </c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</row>
    <row r="93" spans="1:123" s="13" customFormat="1" x14ac:dyDescent="0.2">
      <c r="A93" s="77"/>
      <c r="B93" s="77"/>
      <c r="C93" s="77"/>
      <c r="D93" s="77"/>
      <c r="E93" s="77"/>
      <c r="F93" s="77"/>
      <c r="G93" s="77"/>
      <c r="H93" s="77"/>
      <c r="I93" s="100" t="s">
        <v>142</v>
      </c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77" t="s">
        <v>67</v>
      </c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</row>
    <row r="94" spans="1:123" s="13" customFormat="1" x14ac:dyDescent="0.2">
      <c r="A94" s="77"/>
      <c r="B94" s="77"/>
      <c r="C94" s="77"/>
      <c r="D94" s="77"/>
      <c r="E94" s="77"/>
      <c r="F94" s="77"/>
      <c r="G94" s="77"/>
      <c r="H94" s="77"/>
      <c r="I94" s="100" t="s">
        <v>143</v>
      </c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77" t="s">
        <v>67</v>
      </c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</row>
    <row r="95" spans="1:123" s="13" customFormat="1" x14ac:dyDescent="0.2">
      <c r="A95" s="77"/>
      <c r="B95" s="77"/>
      <c r="C95" s="77"/>
      <c r="D95" s="77"/>
      <c r="E95" s="77"/>
      <c r="F95" s="77"/>
      <c r="G95" s="77"/>
      <c r="H95" s="77"/>
      <c r="I95" s="100" t="s">
        <v>183</v>
      </c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77" t="s">
        <v>67</v>
      </c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</row>
    <row r="96" spans="1:123" s="13" customFormat="1" x14ac:dyDescent="0.2">
      <c r="A96" s="77"/>
      <c r="B96" s="77"/>
      <c r="C96" s="77"/>
      <c r="D96" s="77"/>
      <c r="E96" s="77"/>
      <c r="F96" s="77"/>
      <c r="G96" s="77"/>
      <c r="H96" s="77"/>
      <c r="I96" s="100" t="s">
        <v>142</v>
      </c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77" t="s">
        <v>67</v>
      </c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79"/>
      <c r="DS96" s="79"/>
    </row>
    <row r="97" spans="1:123" s="13" customFormat="1" x14ac:dyDescent="0.2">
      <c r="A97" s="77"/>
      <c r="B97" s="77"/>
      <c r="C97" s="77"/>
      <c r="D97" s="77"/>
      <c r="E97" s="77"/>
      <c r="F97" s="77"/>
      <c r="G97" s="77"/>
      <c r="H97" s="77"/>
      <c r="I97" s="100" t="s">
        <v>143</v>
      </c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77" t="s">
        <v>67</v>
      </c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</row>
    <row r="98" spans="1:123" s="13" customFormat="1" x14ac:dyDescent="0.2">
      <c r="A98" s="77"/>
      <c r="B98" s="77"/>
      <c r="C98" s="77"/>
      <c r="D98" s="77"/>
      <c r="E98" s="77"/>
      <c r="F98" s="77"/>
      <c r="G98" s="77"/>
      <c r="H98" s="77"/>
      <c r="I98" s="100" t="s">
        <v>184</v>
      </c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77" t="s">
        <v>67</v>
      </c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</row>
    <row r="99" spans="1:123" s="13" customFormat="1" x14ac:dyDescent="0.2">
      <c r="A99" s="77"/>
      <c r="B99" s="77"/>
      <c r="C99" s="77"/>
      <c r="D99" s="77"/>
      <c r="E99" s="77"/>
      <c r="F99" s="77"/>
      <c r="G99" s="77"/>
      <c r="H99" s="77"/>
      <c r="I99" s="100" t="s">
        <v>142</v>
      </c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77" t="s">
        <v>67</v>
      </c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</row>
    <row r="100" spans="1:123" s="13" customFormat="1" x14ac:dyDescent="0.2">
      <c r="A100" s="77"/>
      <c r="B100" s="77"/>
      <c r="C100" s="77"/>
      <c r="D100" s="77"/>
      <c r="E100" s="77"/>
      <c r="F100" s="77"/>
      <c r="G100" s="77"/>
      <c r="H100" s="77"/>
      <c r="I100" s="100" t="s">
        <v>143</v>
      </c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77" t="s">
        <v>67</v>
      </c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</row>
    <row r="101" spans="1:123" s="13" customFormat="1" x14ac:dyDescent="0.2">
      <c r="A101" s="77" t="s">
        <v>45</v>
      </c>
      <c r="B101" s="77"/>
      <c r="C101" s="77"/>
      <c r="D101" s="77"/>
      <c r="E101" s="77"/>
      <c r="F101" s="77"/>
      <c r="G101" s="77"/>
      <c r="H101" s="77"/>
      <c r="I101" s="100" t="s">
        <v>185</v>
      </c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77" t="s">
        <v>67</v>
      </c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</row>
    <row r="102" spans="1:123" s="13" customFormat="1" x14ac:dyDescent="0.2">
      <c r="A102" s="77"/>
      <c r="B102" s="77"/>
      <c r="C102" s="77"/>
      <c r="D102" s="77"/>
      <c r="E102" s="77"/>
      <c r="F102" s="77"/>
      <c r="G102" s="77"/>
      <c r="H102" s="77"/>
      <c r="I102" s="100" t="s">
        <v>186</v>
      </c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</row>
    <row r="103" spans="1:123" s="13" customFormat="1" x14ac:dyDescent="0.2">
      <c r="A103" s="77"/>
      <c r="B103" s="77"/>
      <c r="C103" s="77"/>
      <c r="D103" s="77"/>
      <c r="E103" s="77"/>
      <c r="F103" s="77"/>
      <c r="G103" s="77"/>
      <c r="H103" s="77"/>
      <c r="I103" s="100" t="s">
        <v>187</v>
      </c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</row>
    <row r="104" spans="1:123" s="13" customFormat="1" x14ac:dyDescent="0.2">
      <c r="A104" s="77"/>
      <c r="B104" s="77"/>
      <c r="C104" s="77"/>
      <c r="D104" s="77"/>
      <c r="E104" s="77"/>
      <c r="F104" s="77"/>
      <c r="G104" s="77"/>
      <c r="H104" s="77"/>
      <c r="I104" s="100" t="s">
        <v>188</v>
      </c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</row>
    <row r="105" spans="1:123" s="13" customFormat="1" x14ac:dyDescent="0.2">
      <c r="A105" s="77"/>
      <c r="B105" s="77"/>
      <c r="C105" s="77"/>
      <c r="D105" s="77"/>
      <c r="E105" s="77"/>
      <c r="F105" s="77"/>
      <c r="G105" s="77"/>
      <c r="H105" s="77"/>
      <c r="I105" s="100" t="s">
        <v>189</v>
      </c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77" t="s">
        <v>67</v>
      </c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</row>
    <row r="106" spans="1:123" s="13" customFormat="1" x14ac:dyDescent="0.2">
      <c r="A106" s="77"/>
      <c r="B106" s="77"/>
      <c r="C106" s="77"/>
      <c r="D106" s="77"/>
      <c r="E106" s="77"/>
      <c r="F106" s="77"/>
      <c r="G106" s="77"/>
      <c r="H106" s="77"/>
      <c r="I106" s="100" t="s">
        <v>190</v>
      </c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77" t="s">
        <v>67</v>
      </c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</row>
    <row r="107" spans="1:123" s="13" customFormat="1" x14ac:dyDescent="0.2">
      <c r="A107" s="77" t="s">
        <v>48</v>
      </c>
      <c r="B107" s="77"/>
      <c r="C107" s="77"/>
      <c r="D107" s="77"/>
      <c r="E107" s="77"/>
      <c r="F107" s="77"/>
      <c r="G107" s="77"/>
      <c r="H107" s="77"/>
      <c r="I107" s="100" t="s">
        <v>191</v>
      </c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</row>
    <row r="108" spans="1:123" s="13" customFormat="1" x14ac:dyDescent="0.2">
      <c r="A108" s="77"/>
      <c r="B108" s="77"/>
      <c r="C108" s="77"/>
      <c r="D108" s="77"/>
      <c r="E108" s="77"/>
      <c r="F108" s="77"/>
      <c r="G108" s="77"/>
      <c r="H108" s="77"/>
      <c r="I108" s="100" t="s">
        <v>192</v>
      </c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</row>
    <row r="109" spans="1:123" s="13" customFormat="1" x14ac:dyDescent="0.2">
      <c r="A109" s="77"/>
      <c r="B109" s="77"/>
      <c r="C109" s="77"/>
      <c r="D109" s="77"/>
      <c r="E109" s="77"/>
      <c r="F109" s="77"/>
      <c r="G109" s="77"/>
      <c r="H109" s="77"/>
      <c r="I109" s="100" t="s">
        <v>90</v>
      </c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79"/>
      <c r="CL109" s="79"/>
      <c r="CM109" s="79"/>
      <c r="CN109" s="79"/>
      <c r="CO109" s="79"/>
      <c r="CP109" s="79"/>
      <c r="CQ109" s="79"/>
      <c r="CR109" s="79"/>
      <c r="CS109" s="79"/>
      <c r="CT109" s="79"/>
      <c r="CU109" s="79"/>
      <c r="CV109" s="79"/>
      <c r="CW109" s="79"/>
      <c r="CX109" s="79"/>
      <c r="CY109" s="79"/>
      <c r="CZ109" s="79"/>
      <c r="DA109" s="79"/>
      <c r="DB109" s="79"/>
      <c r="DC109" s="79"/>
      <c r="DD109" s="79"/>
      <c r="DE109" s="79"/>
      <c r="DF109" s="79"/>
      <c r="DG109" s="79"/>
      <c r="DH109" s="79"/>
      <c r="DI109" s="79"/>
      <c r="DJ109" s="79"/>
      <c r="DK109" s="79"/>
      <c r="DL109" s="79"/>
      <c r="DM109" s="79"/>
      <c r="DN109" s="79"/>
      <c r="DO109" s="79"/>
      <c r="DP109" s="79"/>
      <c r="DQ109" s="79"/>
      <c r="DR109" s="79"/>
      <c r="DS109" s="79"/>
    </row>
    <row r="110" spans="1:123" s="13" customFormat="1" x14ac:dyDescent="0.2">
      <c r="A110" s="77" t="s">
        <v>51</v>
      </c>
      <c r="B110" s="77"/>
      <c r="C110" s="77"/>
      <c r="D110" s="77"/>
      <c r="E110" s="77"/>
      <c r="F110" s="77"/>
      <c r="G110" s="77"/>
      <c r="H110" s="77"/>
      <c r="I110" s="100" t="s">
        <v>193</v>
      </c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77" t="s">
        <v>195</v>
      </c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79"/>
      <c r="CD110" s="79"/>
      <c r="CE110" s="79"/>
      <c r="CF110" s="79"/>
      <c r="CG110" s="79"/>
      <c r="CH110" s="79"/>
      <c r="CI110" s="79"/>
      <c r="CJ110" s="79"/>
      <c r="CK110" s="79"/>
      <c r="CL110" s="79"/>
      <c r="CM110" s="79"/>
      <c r="CN110" s="79"/>
      <c r="CO110" s="79"/>
      <c r="CP110" s="79"/>
      <c r="CQ110" s="79"/>
      <c r="CR110" s="79"/>
      <c r="CS110" s="79"/>
      <c r="CT110" s="79"/>
      <c r="CU110" s="79"/>
      <c r="CV110" s="79"/>
      <c r="CW110" s="79"/>
      <c r="CX110" s="79"/>
      <c r="CY110" s="79"/>
      <c r="CZ110" s="79"/>
      <c r="DA110" s="79"/>
      <c r="DB110" s="79"/>
      <c r="DC110" s="79"/>
      <c r="DD110" s="79"/>
      <c r="DE110" s="79"/>
      <c r="DF110" s="79"/>
      <c r="DG110" s="79"/>
      <c r="DH110" s="79"/>
      <c r="DI110" s="79"/>
      <c r="DJ110" s="79"/>
      <c r="DK110" s="79"/>
      <c r="DL110" s="79"/>
      <c r="DM110" s="79"/>
      <c r="DN110" s="79"/>
      <c r="DO110" s="79"/>
      <c r="DP110" s="79"/>
      <c r="DQ110" s="79"/>
      <c r="DR110" s="79"/>
      <c r="DS110" s="79"/>
    </row>
    <row r="111" spans="1:123" s="13" customFormat="1" x14ac:dyDescent="0.2">
      <c r="A111" s="77"/>
      <c r="B111" s="77"/>
      <c r="C111" s="77"/>
      <c r="D111" s="77"/>
      <c r="E111" s="77"/>
      <c r="F111" s="77"/>
      <c r="G111" s="77"/>
      <c r="H111" s="77"/>
      <c r="I111" s="100" t="s">
        <v>194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79"/>
      <c r="DS111" s="79"/>
    </row>
    <row r="112" spans="1:123" s="13" customFormat="1" x14ac:dyDescent="0.2">
      <c r="A112" s="77" t="s">
        <v>196</v>
      </c>
      <c r="B112" s="77"/>
      <c r="C112" s="77"/>
      <c r="D112" s="77"/>
      <c r="E112" s="77"/>
      <c r="F112" s="77"/>
      <c r="G112" s="77"/>
      <c r="H112" s="77"/>
      <c r="I112" s="100" t="s">
        <v>197</v>
      </c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77" t="s">
        <v>195</v>
      </c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79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9"/>
      <c r="DC112" s="79"/>
      <c r="DD112" s="79"/>
      <c r="DE112" s="79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79"/>
      <c r="DS112" s="79"/>
    </row>
    <row r="113" spans="1:123" s="13" customFormat="1" x14ac:dyDescent="0.2">
      <c r="A113" s="77"/>
      <c r="B113" s="77"/>
      <c r="C113" s="77"/>
      <c r="D113" s="77"/>
      <c r="E113" s="77"/>
      <c r="F113" s="77"/>
      <c r="G113" s="77"/>
      <c r="H113" s="77"/>
      <c r="I113" s="100" t="s">
        <v>178</v>
      </c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9"/>
      <c r="DC113" s="79"/>
      <c r="DD113" s="79"/>
      <c r="DE113" s="79"/>
      <c r="DF113" s="79"/>
      <c r="DG113" s="79"/>
      <c r="DH113" s="79"/>
      <c r="DI113" s="79"/>
      <c r="DJ113" s="79"/>
      <c r="DK113" s="79"/>
      <c r="DL113" s="79"/>
      <c r="DM113" s="79"/>
      <c r="DN113" s="79"/>
      <c r="DO113" s="79"/>
      <c r="DP113" s="79"/>
      <c r="DQ113" s="79"/>
      <c r="DR113" s="79"/>
      <c r="DS113" s="79"/>
    </row>
    <row r="114" spans="1:123" s="13" customFormat="1" x14ac:dyDescent="0.2">
      <c r="A114" s="77"/>
      <c r="B114" s="77"/>
      <c r="C114" s="77"/>
      <c r="D114" s="77"/>
      <c r="E114" s="77"/>
      <c r="F114" s="77"/>
      <c r="G114" s="77"/>
      <c r="H114" s="77"/>
      <c r="I114" s="100" t="s">
        <v>138</v>
      </c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79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</row>
    <row r="115" spans="1:123" s="13" customFormat="1" x14ac:dyDescent="0.2">
      <c r="A115" s="77"/>
      <c r="B115" s="77"/>
      <c r="C115" s="77"/>
      <c r="D115" s="77"/>
      <c r="E115" s="77"/>
      <c r="F115" s="77"/>
      <c r="G115" s="77"/>
      <c r="H115" s="77"/>
      <c r="I115" s="100" t="s">
        <v>179</v>
      </c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79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9"/>
      <c r="DQ115" s="79"/>
      <c r="DR115" s="79"/>
      <c r="DS115" s="79"/>
    </row>
    <row r="116" spans="1:123" s="13" customFormat="1" x14ac:dyDescent="0.2">
      <c r="A116" s="77"/>
      <c r="B116" s="77"/>
      <c r="C116" s="77"/>
      <c r="D116" s="77"/>
      <c r="E116" s="77"/>
      <c r="F116" s="77"/>
      <c r="G116" s="77"/>
      <c r="H116" s="77"/>
      <c r="I116" s="100" t="s">
        <v>180</v>
      </c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79"/>
      <c r="DS116" s="79"/>
    </row>
    <row r="117" spans="1:123" s="13" customFormat="1" x14ac:dyDescent="0.2">
      <c r="A117" s="77"/>
      <c r="B117" s="77"/>
      <c r="C117" s="77"/>
      <c r="D117" s="77"/>
      <c r="E117" s="77"/>
      <c r="F117" s="77"/>
      <c r="G117" s="77"/>
      <c r="H117" s="77"/>
      <c r="I117" s="100" t="s">
        <v>181</v>
      </c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77" t="s">
        <v>195</v>
      </c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79"/>
      <c r="BR117" s="79"/>
      <c r="BS117" s="79"/>
      <c r="BT117" s="79"/>
      <c r="BU117" s="79"/>
      <c r="BV117" s="79"/>
      <c r="BW117" s="79"/>
      <c r="BX117" s="79"/>
      <c r="BY117" s="79"/>
      <c r="BZ117" s="79"/>
      <c r="CA117" s="79"/>
      <c r="CB117" s="79"/>
      <c r="CC117" s="79"/>
      <c r="CD117" s="79"/>
      <c r="CE117" s="79"/>
      <c r="CF117" s="79"/>
      <c r="CG117" s="79"/>
      <c r="CH117" s="79"/>
      <c r="CI117" s="79"/>
      <c r="CJ117" s="79"/>
      <c r="CK117" s="79"/>
      <c r="CL117" s="79"/>
      <c r="CM117" s="79"/>
      <c r="CN117" s="79"/>
      <c r="CO117" s="79"/>
      <c r="CP117" s="79"/>
      <c r="CQ117" s="79"/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9"/>
      <c r="DC117" s="79"/>
      <c r="DD117" s="79"/>
      <c r="DE117" s="79"/>
      <c r="DF117" s="79"/>
      <c r="DG117" s="79"/>
      <c r="DH117" s="79"/>
      <c r="DI117" s="79"/>
      <c r="DJ117" s="79"/>
      <c r="DK117" s="79"/>
      <c r="DL117" s="79"/>
      <c r="DM117" s="79"/>
      <c r="DN117" s="79"/>
      <c r="DO117" s="79"/>
      <c r="DP117" s="79"/>
      <c r="DQ117" s="79"/>
      <c r="DR117" s="79"/>
      <c r="DS117" s="79"/>
    </row>
    <row r="118" spans="1:123" s="13" customFormat="1" x14ac:dyDescent="0.2">
      <c r="A118" s="77"/>
      <c r="B118" s="77"/>
      <c r="C118" s="77"/>
      <c r="D118" s="77"/>
      <c r="E118" s="77"/>
      <c r="F118" s="77"/>
      <c r="G118" s="77"/>
      <c r="H118" s="77"/>
      <c r="I118" s="100" t="s">
        <v>182</v>
      </c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77" t="s">
        <v>195</v>
      </c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79"/>
      <c r="DS118" s="79"/>
    </row>
    <row r="119" spans="1:123" s="13" customFormat="1" x14ac:dyDescent="0.2">
      <c r="A119" s="77"/>
      <c r="B119" s="77"/>
      <c r="C119" s="77"/>
      <c r="D119" s="77"/>
      <c r="E119" s="77"/>
      <c r="F119" s="77"/>
      <c r="G119" s="77"/>
      <c r="H119" s="77"/>
      <c r="I119" s="100" t="s">
        <v>183</v>
      </c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77" t="s">
        <v>195</v>
      </c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79"/>
      <c r="DS119" s="79"/>
    </row>
    <row r="120" spans="1:123" s="13" customFormat="1" x14ac:dyDescent="0.2">
      <c r="A120" s="77"/>
      <c r="B120" s="77"/>
      <c r="C120" s="77"/>
      <c r="D120" s="77"/>
      <c r="E120" s="77"/>
      <c r="F120" s="77"/>
      <c r="G120" s="77"/>
      <c r="H120" s="77"/>
      <c r="I120" s="100" t="s">
        <v>184</v>
      </c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77" t="s">
        <v>195</v>
      </c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79"/>
      <c r="DR120" s="79"/>
      <c r="DS120" s="79"/>
    </row>
    <row r="121" spans="1:123" s="13" customFormat="1" x14ac:dyDescent="0.2">
      <c r="A121" s="77" t="s">
        <v>198</v>
      </c>
      <c r="B121" s="77"/>
      <c r="C121" s="77"/>
      <c r="D121" s="77"/>
      <c r="E121" s="77"/>
      <c r="F121" s="77"/>
      <c r="G121" s="77"/>
      <c r="H121" s="77"/>
      <c r="I121" s="100" t="s">
        <v>199</v>
      </c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77" t="s">
        <v>195</v>
      </c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9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</row>
    <row r="122" spans="1:123" s="13" customFormat="1" x14ac:dyDescent="0.2">
      <c r="A122" s="77"/>
      <c r="B122" s="77"/>
      <c r="C122" s="77"/>
      <c r="D122" s="77"/>
      <c r="E122" s="77"/>
      <c r="F122" s="77"/>
      <c r="G122" s="77"/>
      <c r="H122" s="77"/>
      <c r="I122" s="100" t="s">
        <v>200</v>
      </c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79"/>
      <c r="CK122" s="79"/>
      <c r="CL122" s="79"/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/>
      <c r="DA122" s="79"/>
      <c r="DB122" s="79"/>
      <c r="DC122" s="79"/>
      <c r="DD122" s="79"/>
      <c r="DE122" s="79"/>
      <c r="DF122" s="79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79"/>
      <c r="DS122" s="79"/>
    </row>
    <row r="123" spans="1:123" s="13" customFormat="1" x14ac:dyDescent="0.2">
      <c r="A123" s="77"/>
      <c r="B123" s="77"/>
      <c r="C123" s="77"/>
      <c r="D123" s="77"/>
      <c r="E123" s="77"/>
      <c r="F123" s="77"/>
      <c r="G123" s="77"/>
      <c r="H123" s="77"/>
      <c r="I123" s="100" t="s">
        <v>201</v>
      </c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77"/>
      <c r="BC123" s="77"/>
      <c r="BD123" s="77"/>
      <c r="BE123" s="77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  <c r="CF123" s="79"/>
      <c r="CG123" s="79"/>
      <c r="CH123" s="79"/>
      <c r="CI123" s="79"/>
      <c r="CJ123" s="79"/>
      <c r="CK123" s="79"/>
      <c r="CL123" s="79"/>
      <c r="CM123" s="79"/>
      <c r="CN123" s="79"/>
      <c r="CO123" s="79"/>
      <c r="CP123" s="79"/>
      <c r="CQ123" s="79"/>
      <c r="CR123" s="79"/>
      <c r="CS123" s="79"/>
      <c r="CT123" s="79"/>
      <c r="CU123" s="79"/>
      <c r="CV123" s="79"/>
      <c r="CW123" s="79"/>
      <c r="CX123" s="79"/>
      <c r="CY123" s="79"/>
      <c r="CZ123" s="79"/>
      <c r="DA123" s="79"/>
      <c r="DB123" s="79"/>
      <c r="DC123" s="79"/>
      <c r="DD123" s="79"/>
      <c r="DE123" s="79"/>
      <c r="DF123" s="79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79"/>
      <c r="DS123" s="79"/>
    </row>
    <row r="124" spans="1:123" s="13" customFormat="1" x14ac:dyDescent="0.2">
      <c r="A124" s="77"/>
      <c r="B124" s="77"/>
      <c r="C124" s="77"/>
      <c r="D124" s="77"/>
      <c r="E124" s="77"/>
      <c r="F124" s="77"/>
      <c r="G124" s="77"/>
      <c r="H124" s="77"/>
      <c r="I124" s="100" t="s">
        <v>202</v>
      </c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  <c r="BA124" s="77"/>
      <c r="BB124" s="77"/>
      <c r="BC124" s="77"/>
      <c r="BD124" s="77"/>
      <c r="BE124" s="77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  <c r="CF124" s="79"/>
      <c r="CG124" s="79"/>
      <c r="CH124" s="79"/>
      <c r="CI124" s="79"/>
      <c r="CJ124" s="79"/>
      <c r="CK124" s="79"/>
      <c r="CL124" s="79"/>
      <c r="CM124" s="79"/>
      <c r="CN124" s="79"/>
      <c r="CO124" s="79"/>
      <c r="CP124" s="79"/>
      <c r="CQ124" s="79"/>
      <c r="CR124" s="79"/>
      <c r="CS124" s="79"/>
      <c r="CT124" s="79"/>
      <c r="CU124" s="79"/>
      <c r="CV124" s="79"/>
      <c r="CW124" s="79"/>
      <c r="CX124" s="79"/>
      <c r="CY124" s="79"/>
      <c r="CZ124" s="79"/>
      <c r="DA124" s="79"/>
      <c r="DB124" s="79"/>
      <c r="DC124" s="79"/>
      <c r="DD124" s="79"/>
      <c r="DE124" s="79"/>
      <c r="DF124" s="79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79"/>
      <c r="DS124" s="79"/>
    </row>
    <row r="125" spans="1:123" s="13" customFormat="1" x14ac:dyDescent="0.2">
      <c r="A125" s="77" t="s">
        <v>58</v>
      </c>
      <c r="B125" s="77"/>
      <c r="C125" s="77"/>
      <c r="D125" s="77"/>
      <c r="E125" s="77"/>
      <c r="F125" s="77"/>
      <c r="G125" s="77"/>
      <c r="H125" s="77"/>
      <c r="I125" s="100" t="s">
        <v>203</v>
      </c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  <c r="CF125" s="79"/>
      <c r="CG125" s="79"/>
      <c r="CH125" s="79"/>
      <c r="CI125" s="79"/>
      <c r="CJ125" s="79"/>
      <c r="CK125" s="79"/>
      <c r="CL125" s="79"/>
      <c r="CM125" s="79"/>
      <c r="CN125" s="79"/>
      <c r="CO125" s="79"/>
      <c r="CP125" s="79"/>
      <c r="CQ125" s="79"/>
      <c r="CR125" s="79"/>
      <c r="CS125" s="79"/>
      <c r="CT125" s="79"/>
      <c r="CU125" s="79"/>
      <c r="CV125" s="79"/>
      <c r="CW125" s="79"/>
      <c r="CX125" s="79"/>
      <c r="CY125" s="79"/>
      <c r="CZ125" s="79"/>
      <c r="DA125" s="79"/>
      <c r="DB125" s="79"/>
      <c r="DC125" s="79"/>
      <c r="DD125" s="79"/>
      <c r="DE125" s="79"/>
      <c r="DF125" s="79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79"/>
      <c r="DS125" s="79"/>
    </row>
    <row r="126" spans="1:123" s="13" customFormat="1" x14ac:dyDescent="0.2">
      <c r="A126" s="77"/>
      <c r="B126" s="77"/>
      <c r="C126" s="77"/>
      <c r="D126" s="77"/>
      <c r="E126" s="77"/>
      <c r="F126" s="77"/>
      <c r="G126" s="77"/>
      <c r="H126" s="77"/>
      <c r="I126" s="100" t="s">
        <v>204</v>
      </c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79"/>
      <c r="CJ126" s="79"/>
      <c r="CK126" s="79"/>
      <c r="CL126" s="79"/>
      <c r="CM126" s="79"/>
      <c r="CN126" s="79"/>
      <c r="CO126" s="79"/>
      <c r="CP126" s="79"/>
      <c r="CQ126" s="79"/>
      <c r="CR126" s="79"/>
      <c r="CS126" s="79"/>
      <c r="CT126" s="79"/>
      <c r="CU126" s="79"/>
      <c r="CV126" s="79"/>
      <c r="CW126" s="79"/>
      <c r="CX126" s="79"/>
      <c r="CY126" s="79"/>
      <c r="CZ126" s="79"/>
      <c r="DA126" s="79"/>
      <c r="DB126" s="79"/>
      <c r="DC126" s="79"/>
      <c r="DD126" s="79"/>
      <c r="DE126" s="79"/>
      <c r="DF126" s="79"/>
      <c r="DG126" s="79"/>
      <c r="DH126" s="79"/>
      <c r="DI126" s="79"/>
      <c r="DJ126" s="79"/>
      <c r="DK126" s="79"/>
      <c r="DL126" s="79"/>
      <c r="DM126" s="79"/>
      <c r="DN126" s="79"/>
      <c r="DO126" s="79"/>
      <c r="DP126" s="79"/>
      <c r="DQ126" s="79"/>
      <c r="DR126" s="79"/>
      <c r="DS126" s="79"/>
    </row>
    <row r="127" spans="1:123" s="13" customFormat="1" x14ac:dyDescent="0.2">
      <c r="A127" s="77"/>
      <c r="B127" s="77"/>
      <c r="C127" s="77"/>
      <c r="D127" s="77"/>
      <c r="E127" s="77"/>
      <c r="F127" s="77"/>
      <c r="G127" s="77"/>
      <c r="H127" s="77"/>
      <c r="I127" s="100" t="s">
        <v>90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  <c r="BE127" s="77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  <c r="CF127" s="79"/>
      <c r="CG127" s="79"/>
      <c r="CH127" s="79"/>
      <c r="CI127" s="79"/>
      <c r="CJ127" s="79"/>
      <c r="CK127" s="79"/>
      <c r="CL127" s="79"/>
      <c r="CM127" s="79"/>
      <c r="CN127" s="79"/>
      <c r="CO127" s="79"/>
      <c r="CP127" s="79"/>
      <c r="CQ127" s="79"/>
      <c r="CR127" s="79"/>
      <c r="CS127" s="79"/>
      <c r="CT127" s="79"/>
      <c r="CU127" s="79"/>
      <c r="CV127" s="79"/>
      <c r="CW127" s="79"/>
      <c r="CX127" s="79"/>
      <c r="CY127" s="79"/>
      <c r="CZ127" s="79"/>
      <c r="DA127" s="79"/>
      <c r="DB127" s="79"/>
      <c r="DC127" s="79"/>
      <c r="DD127" s="79"/>
      <c r="DE127" s="79"/>
      <c r="DF127" s="79"/>
      <c r="DG127" s="79"/>
      <c r="DH127" s="79"/>
      <c r="DI127" s="79"/>
      <c r="DJ127" s="79"/>
      <c r="DK127" s="79"/>
      <c r="DL127" s="79"/>
      <c r="DM127" s="79"/>
      <c r="DN127" s="79"/>
      <c r="DO127" s="79"/>
      <c r="DP127" s="79"/>
      <c r="DQ127" s="79"/>
      <c r="DR127" s="79"/>
      <c r="DS127" s="79"/>
    </row>
    <row r="128" spans="1:123" s="13" customFormat="1" x14ac:dyDescent="0.2">
      <c r="A128" s="77" t="s">
        <v>60</v>
      </c>
      <c r="B128" s="77"/>
      <c r="C128" s="77"/>
      <c r="D128" s="77"/>
      <c r="E128" s="77"/>
      <c r="F128" s="77"/>
      <c r="G128" s="77"/>
      <c r="H128" s="77"/>
      <c r="I128" s="100" t="s">
        <v>205</v>
      </c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77" t="s">
        <v>206</v>
      </c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79"/>
      <c r="CN128" s="79"/>
      <c r="CO128" s="79"/>
      <c r="CP128" s="79"/>
      <c r="CQ128" s="79"/>
      <c r="CR128" s="79"/>
      <c r="CS128" s="79"/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79"/>
      <c r="DK128" s="79"/>
      <c r="DL128" s="79"/>
      <c r="DM128" s="79"/>
      <c r="DN128" s="79"/>
      <c r="DO128" s="79"/>
      <c r="DP128" s="79"/>
      <c r="DQ128" s="79"/>
      <c r="DR128" s="79"/>
      <c r="DS128" s="79"/>
    </row>
    <row r="129" spans="1:123" s="13" customFormat="1" x14ac:dyDescent="0.2">
      <c r="A129" s="77"/>
      <c r="B129" s="77"/>
      <c r="C129" s="77"/>
      <c r="D129" s="77"/>
      <c r="E129" s="77"/>
      <c r="F129" s="77"/>
      <c r="G129" s="77"/>
      <c r="H129" s="77"/>
      <c r="I129" s="100" t="s">
        <v>194</v>
      </c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  <c r="CF129" s="79"/>
      <c r="CG129" s="79"/>
      <c r="CH129" s="79"/>
      <c r="CI129" s="79"/>
      <c r="CJ129" s="79"/>
      <c r="CK129" s="79"/>
      <c r="CL129" s="79"/>
      <c r="CM129" s="79"/>
      <c r="CN129" s="79"/>
      <c r="CO129" s="79"/>
      <c r="CP129" s="79"/>
      <c r="CQ129" s="79"/>
      <c r="CR129" s="79"/>
      <c r="CS129" s="79"/>
      <c r="CT129" s="79"/>
      <c r="CU129" s="79"/>
      <c r="CV129" s="79"/>
      <c r="CW129" s="79"/>
      <c r="CX129" s="79"/>
      <c r="CY129" s="79"/>
      <c r="CZ129" s="79"/>
      <c r="DA129" s="79"/>
      <c r="DB129" s="79"/>
      <c r="DC129" s="79"/>
      <c r="DD129" s="79"/>
      <c r="DE129" s="79"/>
      <c r="DF129" s="79"/>
      <c r="DG129" s="79"/>
      <c r="DH129" s="79"/>
      <c r="DI129" s="79"/>
      <c r="DJ129" s="79"/>
      <c r="DK129" s="79"/>
      <c r="DL129" s="79"/>
      <c r="DM129" s="79"/>
      <c r="DN129" s="79"/>
      <c r="DO129" s="79"/>
      <c r="DP129" s="79"/>
      <c r="DQ129" s="79"/>
      <c r="DR129" s="79"/>
      <c r="DS129" s="79"/>
    </row>
    <row r="130" spans="1:123" s="13" customFormat="1" x14ac:dyDescent="0.2">
      <c r="A130" s="77" t="s">
        <v>63</v>
      </c>
      <c r="B130" s="77"/>
      <c r="C130" s="77"/>
      <c r="D130" s="77"/>
      <c r="E130" s="77"/>
      <c r="F130" s="77"/>
      <c r="G130" s="77"/>
      <c r="H130" s="77"/>
      <c r="I130" s="100" t="s">
        <v>207</v>
      </c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77" t="s">
        <v>206</v>
      </c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  <c r="CF130" s="79"/>
      <c r="CG130" s="79"/>
      <c r="CH130" s="79"/>
      <c r="CI130" s="79"/>
      <c r="CJ130" s="79"/>
      <c r="CK130" s="79"/>
      <c r="CL130" s="79"/>
      <c r="CM130" s="79"/>
      <c r="CN130" s="79"/>
      <c r="CO130" s="79"/>
      <c r="CP130" s="79"/>
      <c r="CQ130" s="79"/>
      <c r="CR130" s="79"/>
      <c r="CS130" s="79"/>
      <c r="CT130" s="79"/>
      <c r="CU130" s="79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79"/>
      <c r="DG130" s="79"/>
      <c r="DH130" s="79"/>
      <c r="DI130" s="79"/>
      <c r="DJ130" s="79"/>
      <c r="DK130" s="79"/>
      <c r="DL130" s="79"/>
      <c r="DM130" s="79"/>
      <c r="DN130" s="79"/>
      <c r="DO130" s="79"/>
      <c r="DP130" s="79"/>
      <c r="DQ130" s="79"/>
      <c r="DR130" s="79"/>
      <c r="DS130" s="79"/>
    </row>
    <row r="131" spans="1:123" s="13" customFormat="1" x14ac:dyDescent="0.2">
      <c r="A131" s="77"/>
      <c r="B131" s="77"/>
      <c r="C131" s="77"/>
      <c r="D131" s="77"/>
      <c r="E131" s="77"/>
      <c r="F131" s="77"/>
      <c r="G131" s="77"/>
      <c r="H131" s="77"/>
      <c r="I131" s="100" t="s">
        <v>178</v>
      </c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9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9"/>
      <c r="BR131" s="79"/>
      <c r="BS131" s="79"/>
      <c r="BT131" s="79"/>
      <c r="BU131" s="79"/>
      <c r="BV131" s="79"/>
      <c r="BW131" s="79"/>
      <c r="BX131" s="79"/>
      <c r="BY131" s="79"/>
      <c r="BZ131" s="79"/>
      <c r="CA131" s="79"/>
      <c r="CB131" s="79"/>
      <c r="CC131" s="79"/>
      <c r="CD131" s="79"/>
      <c r="CE131" s="79"/>
      <c r="CF131" s="79"/>
      <c r="CG131" s="79"/>
      <c r="CH131" s="79"/>
      <c r="CI131" s="79"/>
      <c r="CJ131" s="79"/>
      <c r="CK131" s="79"/>
      <c r="CL131" s="79"/>
      <c r="CM131" s="79"/>
      <c r="CN131" s="79"/>
      <c r="CO131" s="79"/>
      <c r="CP131" s="79"/>
      <c r="CQ131" s="79"/>
      <c r="CR131" s="79"/>
      <c r="CS131" s="79"/>
      <c r="CT131" s="79"/>
      <c r="CU131" s="79"/>
      <c r="CV131" s="79"/>
      <c r="CW131" s="79"/>
      <c r="CX131" s="79"/>
      <c r="CY131" s="79"/>
      <c r="CZ131" s="79"/>
      <c r="DA131" s="79"/>
      <c r="DB131" s="79"/>
      <c r="DC131" s="79"/>
      <c r="DD131" s="79"/>
      <c r="DE131" s="79"/>
      <c r="DF131" s="79"/>
      <c r="DG131" s="79"/>
      <c r="DH131" s="79"/>
      <c r="DI131" s="79"/>
      <c r="DJ131" s="79"/>
      <c r="DK131" s="79"/>
      <c r="DL131" s="79"/>
      <c r="DM131" s="79"/>
      <c r="DN131" s="79"/>
      <c r="DO131" s="79"/>
      <c r="DP131" s="79"/>
      <c r="DQ131" s="79"/>
      <c r="DR131" s="79"/>
      <c r="DS131" s="79"/>
    </row>
    <row r="132" spans="1:123" s="13" customFormat="1" x14ac:dyDescent="0.2">
      <c r="A132" s="77"/>
      <c r="B132" s="77"/>
      <c r="C132" s="77"/>
      <c r="D132" s="77"/>
      <c r="E132" s="77"/>
      <c r="F132" s="77"/>
      <c r="G132" s="77"/>
      <c r="H132" s="77"/>
      <c r="I132" s="100" t="s">
        <v>138</v>
      </c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79"/>
      <c r="DG132" s="79"/>
      <c r="DH132" s="79"/>
      <c r="DI132" s="79"/>
      <c r="DJ132" s="79"/>
      <c r="DK132" s="79"/>
      <c r="DL132" s="79"/>
      <c r="DM132" s="79"/>
      <c r="DN132" s="79"/>
      <c r="DO132" s="79"/>
      <c r="DP132" s="79"/>
      <c r="DQ132" s="79"/>
      <c r="DR132" s="79"/>
      <c r="DS132" s="79"/>
    </row>
    <row r="133" spans="1:123" s="13" customFormat="1" x14ac:dyDescent="0.2">
      <c r="A133" s="77"/>
      <c r="B133" s="77"/>
      <c r="C133" s="77"/>
      <c r="D133" s="77"/>
      <c r="E133" s="77"/>
      <c r="F133" s="77"/>
      <c r="G133" s="77"/>
      <c r="H133" s="77"/>
      <c r="I133" s="100" t="s">
        <v>179</v>
      </c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  <c r="CC133" s="79"/>
      <c r="CD133" s="79"/>
      <c r="CE133" s="79"/>
      <c r="CF133" s="79"/>
      <c r="CG133" s="79"/>
      <c r="CH133" s="79"/>
      <c r="CI133" s="79"/>
      <c r="CJ133" s="79"/>
      <c r="CK133" s="79"/>
      <c r="CL133" s="79"/>
      <c r="CM133" s="79"/>
      <c r="CN133" s="79"/>
      <c r="CO133" s="79"/>
      <c r="CP133" s="79"/>
      <c r="CQ133" s="79"/>
      <c r="CR133" s="79"/>
      <c r="CS133" s="79"/>
      <c r="CT133" s="79"/>
      <c r="CU133" s="79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79"/>
      <c r="DG133" s="79"/>
      <c r="DH133" s="79"/>
      <c r="DI133" s="79"/>
      <c r="DJ133" s="79"/>
      <c r="DK133" s="79"/>
      <c r="DL133" s="79"/>
      <c r="DM133" s="79"/>
      <c r="DN133" s="79"/>
      <c r="DO133" s="79"/>
      <c r="DP133" s="79"/>
      <c r="DQ133" s="79"/>
      <c r="DR133" s="79"/>
      <c r="DS133" s="79"/>
    </row>
    <row r="134" spans="1:123" s="13" customFormat="1" x14ac:dyDescent="0.2">
      <c r="A134" s="77"/>
      <c r="B134" s="77"/>
      <c r="C134" s="77"/>
      <c r="D134" s="77"/>
      <c r="E134" s="77"/>
      <c r="F134" s="77"/>
      <c r="G134" s="77"/>
      <c r="H134" s="77"/>
      <c r="I134" s="100" t="s">
        <v>180</v>
      </c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  <c r="BA134" s="77"/>
      <c r="BB134" s="77"/>
      <c r="BC134" s="77"/>
      <c r="BD134" s="77"/>
      <c r="BE134" s="77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  <c r="CF134" s="79"/>
      <c r="CG134" s="79"/>
      <c r="CH134" s="79"/>
      <c r="CI134" s="79"/>
      <c r="CJ134" s="79"/>
      <c r="CK134" s="79"/>
      <c r="CL134" s="79"/>
      <c r="CM134" s="79"/>
      <c r="CN134" s="79"/>
      <c r="CO134" s="79"/>
      <c r="CP134" s="79"/>
      <c r="CQ134" s="79"/>
      <c r="CR134" s="79"/>
      <c r="CS134" s="79"/>
      <c r="CT134" s="79"/>
      <c r="CU134" s="79"/>
      <c r="CV134" s="79"/>
      <c r="CW134" s="79"/>
      <c r="CX134" s="79"/>
      <c r="CY134" s="79"/>
      <c r="CZ134" s="79"/>
      <c r="DA134" s="79"/>
      <c r="DB134" s="79"/>
      <c r="DC134" s="79"/>
      <c r="DD134" s="79"/>
      <c r="DE134" s="79"/>
      <c r="DF134" s="79"/>
      <c r="DG134" s="79"/>
      <c r="DH134" s="79"/>
      <c r="DI134" s="79"/>
      <c r="DJ134" s="79"/>
      <c r="DK134" s="79"/>
      <c r="DL134" s="79"/>
      <c r="DM134" s="79"/>
      <c r="DN134" s="79"/>
      <c r="DO134" s="79"/>
      <c r="DP134" s="79"/>
      <c r="DQ134" s="79"/>
      <c r="DR134" s="79"/>
      <c r="DS134" s="79"/>
    </row>
    <row r="135" spans="1:123" s="13" customFormat="1" x14ac:dyDescent="0.2">
      <c r="A135" s="77"/>
      <c r="B135" s="77"/>
      <c r="C135" s="77"/>
      <c r="D135" s="77"/>
      <c r="E135" s="77"/>
      <c r="F135" s="77"/>
      <c r="G135" s="77"/>
      <c r="H135" s="77"/>
      <c r="I135" s="100" t="s">
        <v>181</v>
      </c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77" t="s">
        <v>206</v>
      </c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9"/>
      <c r="BG135" s="79"/>
      <c r="BH135" s="79"/>
      <c r="BI135" s="79"/>
      <c r="BJ135" s="79"/>
      <c r="BK135" s="79"/>
      <c r="BL135" s="79"/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79"/>
      <c r="BX135" s="79"/>
      <c r="BY135" s="79"/>
      <c r="BZ135" s="79"/>
      <c r="CA135" s="79"/>
      <c r="CB135" s="79"/>
      <c r="CC135" s="79"/>
      <c r="CD135" s="79"/>
      <c r="CE135" s="79"/>
      <c r="CF135" s="79"/>
      <c r="CG135" s="79"/>
      <c r="CH135" s="79"/>
      <c r="CI135" s="79"/>
      <c r="CJ135" s="79"/>
      <c r="CK135" s="79"/>
      <c r="CL135" s="79"/>
      <c r="CM135" s="79"/>
      <c r="CN135" s="79"/>
      <c r="CO135" s="79"/>
      <c r="CP135" s="79"/>
      <c r="CQ135" s="79"/>
      <c r="CR135" s="79"/>
      <c r="CS135" s="79"/>
      <c r="CT135" s="79"/>
      <c r="CU135" s="79"/>
      <c r="CV135" s="79"/>
      <c r="CW135" s="79"/>
      <c r="CX135" s="79"/>
      <c r="CY135" s="79"/>
      <c r="CZ135" s="79"/>
      <c r="DA135" s="79"/>
      <c r="DB135" s="79"/>
      <c r="DC135" s="79"/>
      <c r="DD135" s="79"/>
      <c r="DE135" s="79"/>
      <c r="DF135" s="79"/>
      <c r="DG135" s="79"/>
      <c r="DH135" s="79"/>
      <c r="DI135" s="79"/>
      <c r="DJ135" s="79"/>
      <c r="DK135" s="79"/>
      <c r="DL135" s="79"/>
      <c r="DM135" s="79"/>
      <c r="DN135" s="79"/>
      <c r="DO135" s="79"/>
      <c r="DP135" s="79"/>
      <c r="DQ135" s="79"/>
      <c r="DR135" s="79"/>
      <c r="DS135" s="79"/>
    </row>
    <row r="136" spans="1:123" s="13" customFormat="1" x14ac:dyDescent="0.2">
      <c r="A136" s="77"/>
      <c r="B136" s="77"/>
      <c r="C136" s="77"/>
      <c r="D136" s="77"/>
      <c r="E136" s="77"/>
      <c r="F136" s="77"/>
      <c r="G136" s="77"/>
      <c r="H136" s="77"/>
      <c r="I136" s="100" t="s">
        <v>182</v>
      </c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77" t="s">
        <v>206</v>
      </c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  <c r="BS136" s="79"/>
      <c r="BT136" s="79"/>
      <c r="BU136" s="79"/>
      <c r="BV136" s="79"/>
      <c r="BW136" s="79"/>
      <c r="BX136" s="79"/>
      <c r="BY136" s="79"/>
      <c r="BZ136" s="79"/>
      <c r="CA136" s="79"/>
      <c r="CB136" s="79"/>
      <c r="CC136" s="79"/>
      <c r="CD136" s="79"/>
      <c r="CE136" s="79"/>
      <c r="CF136" s="79"/>
      <c r="CG136" s="79"/>
      <c r="CH136" s="79"/>
      <c r="CI136" s="79"/>
      <c r="CJ136" s="79"/>
      <c r="CK136" s="79"/>
      <c r="CL136" s="79"/>
      <c r="CM136" s="79"/>
      <c r="CN136" s="79"/>
      <c r="CO136" s="79"/>
      <c r="CP136" s="79"/>
      <c r="CQ136" s="79"/>
      <c r="CR136" s="79"/>
      <c r="CS136" s="79"/>
      <c r="CT136" s="79"/>
      <c r="CU136" s="79"/>
      <c r="CV136" s="79"/>
      <c r="CW136" s="79"/>
      <c r="CX136" s="79"/>
      <c r="CY136" s="79"/>
      <c r="CZ136" s="79"/>
      <c r="DA136" s="79"/>
      <c r="DB136" s="79"/>
      <c r="DC136" s="79"/>
      <c r="DD136" s="79"/>
      <c r="DE136" s="79"/>
      <c r="DF136" s="79"/>
      <c r="DG136" s="79"/>
      <c r="DH136" s="79"/>
      <c r="DI136" s="79"/>
      <c r="DJ136" s="79"/>
      <c r="DK136" s="79"/>
      <c r="DL136" s="79"/>
      <c r="DM136" s="79"/>
      <c r="DN136" s="79"/>
      <c r="DO136" s="79"/>
      <c r="DP136" s="79"/>
      <c r="DQ136" s="79"/>
      <c r="DR136" s="79"/>
      <c r="DS136" s="79"/>
    </row>
    <row r="137" spans="1:123" s="13" customFormat="1" x14ac:dyDescent="0.2">
      <c r="A137" s="77"/>
      <c r="B137" s="77"/>
      <c r="C137" s="77"/>
      <c r="D137" s="77"/>
      <c r="E137" s="77"/>
      <c r="F137" s="77"/>
      <c r="G137" s="77"/>
      <c r="H137" s="77"/>
      <c r="I137" s="100" t="s">
        <v>183</v>
      </c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77" t="s">
        <v>206</v>
      </c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9"/>
      <c r="BG137" s="79"/>
      <c r="BH137" s="79"/>
      <c r="BI137" s="79"/>
      <c r="BJ137" s="79"/>
      <c r="BK137" s="79"/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9"/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79"/>
      <c r="CL137" s="79"/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79"/>
      <c r="DC137" s="79"/>
      <c r="DD137" s="79"/>
      <c r="DE137" s="79"/>
      <c r="DF137" s="79"/>
      <c r="DG137" s="79"/>
      <c r="DH137" s="79"/>
      <c r="DI137" s="79"/>
      <c r="DJ137" s="79"/>
      <c r="DK137" s="79"/>
      <c r="DL137" s="79"/>
      <c r="DM137" s="79"/>
      <c r="DN137" s="79"/>
      <c r="DO137" s="79"/>
      <c r="DP137" s="79"/>
      <c r="DQ137" s="79"/>
      <c r="DR137" s="79"/>
      <c r="DS137" s="79"/>
    </row>
    <row r="138" spans="1:123" s="13" customFormat="1" x14ac:dyDescent="0.2">
      <c r="A138" s="77"/>
      <c r="B138" s="77"/>
      <c r="C138" s="77"/>
      <c r="D138" s="77"/>
      <c r="E138" s="77"/>
      <c r="F138" s="77"/>
      <c r="G138" s="77"/>
      <c r="H138" s="77"/>
      <c r="I138" s="100" t="s">
        <v>184</v>
      </c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77" t="s">
        <v>206</v>
      </c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  <c r="CF138" s="79"/>
      <c r="CG138" s="79"/>
      <c r="CH138" s="79"/>
      <c r="CI138" s="79"/>
      <c r="CJ138" s="79"/>
      <c r="CK138" s="79"/>
      <c r="CL138" s="79"/>
      <c r="CM138" s="79"/>
      <c r="CN138" s="79"/>
      <c r="CO138" s="79"/>
      <c r="CP138" s="79"/>
      <c r="CQ138" s="79"/>
      <c r="CR138" s="79"/>
      <c r="CS138" s="79"/>
      <c r="CT138" s="79"/>
      <c r="CU138" s="79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79"/>
      <c r="DG138" s="79"/>
      <c r="DH138" s="79"/>
      <c r="DI138" s="79"/>
      <c r="DJ138" s="79"/>
      <c r="DK138" s="79"/>
      <c r="DL138" s="79"/>
      <c r="DM138" s="79"/>
      <c r="DN138" s="79"/>
      <c r="DO138" s="79"/>
      <c r="DP138" s="79"/>
      <c r="DQ138" s="79"/>
      <c r="DR138" s="79"/>
      <c r="DS138" s="79"/>
    </row>
    <row r="139" spans="1:123" s="13" customFormat="1" x14ac:dyDescent="0.2">
      <c r="A139" s="77" t="s">
        <v>84</v>
      </c>
      <c r="B139" s="77"/>
      <c r="C139" s="77"/>
      <c r="D139" s="77"/>
      <c r="E139" s="77"/>
      <c r="F139" s="77"/>
      <c r="G139" s="77"/>
      <c r="H139" s="77"/>
      <c r="I139" s="100" t="s">
        <v>208</v>
      </c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77" t="s">
        <v>206</v>
      </c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79"/>
      <c r="CQ139" s="79"/>
      <c r="CR139" s="79"/>
      <c r="CS139" s="79"/>
      <c r="CT139" s="79"/>
      <c r="CU139" s="79"/>
      <c r="CV139" s="79"/>
      <c r="CW139" s="79"/>
      <c r="CX139" s="79"/>
      <c r="CY139" s="79"/>
      <c r="CZ139" s="79"/>
      <c r="DA139" s="79"/>
      <c r="DB139" s="79"/>
      <c r="DC139" s="79"/>
      <c r="DD139" s="79"/>
      <c r="DE139" s="79"/>
      <c r="DF139" s="79"/>
      <c r="DG139" s="79"/>
      <c r="DH139" s="79"/>
      <c r="DI139" s="79"/>
      <c r="DJ139" s="79"/>
      <c r="DK139" s="79"/>
      <c r="DL139" s="79"/>
      <c r="DM139" s="79"/>
      <c r="DN139" s="79"/>
      <c r="DO139" s="79"/>
      <c r="DP139" s="79"/>
      <c r="DQ139" s="79"/>
      <c r="DR139" s="79"/>
      <c r="DS139" s="79"/>
    </row>
    <row r="140" spans="1:123" s="13" customFormat="1" x14ac:dyDescent="0.2">
      <c r="A140" s="77" t="s">
        <v>108</v>
      </c>
      <c r="B140" s="77"/>
      <c r="C140" s="77"/>
      <c r="D140" s="77"/>
      <c r="E140" s="77"/>
      <c r="F140" s="77"/>
      <c r="G140" s="77"/>
      <c r="H140" s="77"/>
      <c r="I140" s="100" t="s">
        <v>85</v>
      </c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77" t="s">
        <v>43</v>
      </c>
      <c r="AQ140" s="77"/>
      <c r="AR140" s="77"/>
      <c r="AS140" s="77"/>
      <c r="AT140" s="77"/>
      <c r="AU140" s="77"/>
      <c r="AV140" s="77"/>
      <c r="AW140" s="77"/>
      <c r="AX140" s="77"/>
      <c r="AY140" s="77"/>
      <c r="AZ140" s="77"/>
      <c r="BA140" s="77"/>
      <c r="BB140" s="77"/>
      <c r="BC140" s="77"/>
      <c r="BD140" s="77"/>
      <c r="BE140" s="77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  <c r="CF140" s="79"/>
      <c r="CG140" s="79"/>
      <c r="CH140" s="79"/>
      <c r="CI140" s="79"/>
      <c r="CJ140" s="79"/>
      <c r="CK140" s="79"/>
      <c r="CL140" s="79"/>
      <c r="CM140" s="79"/>
      <c r="CN140" s="79"/>
      <c r="CO140" s="79"/>
      <c r="CP140" s="79"/>
      <c r="CQ140" s="79"/>
      <c r="CR140" s="79"/>
      <c r="CS140" s="79"/>
      <c r="CT140" s="79"/>
      <c r="CU140" s="79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79"/>
      <c r="DG140" s="79"/>
      <c r="DH140" s="79"/>
      <c r="DI140" s="79"/>
      <c r="DJ140" s="79"/>
      <c r="DK140" s="79"/>
      <c r="DL140" s="79"/>
      <c r="DM140" s="79"/>
      <c r="DN140" s="79"/>
      <c r="DO140" s="79"/>
      <c r="DP140" s="79"/>
      <c r="DQ140" s="79"/>
      <c r="DR140" s="79"/>
      <c r="DS140" s="79"/>
    </row>
    <row r="141" spans="1:123" s="13" customFormat="1" x14ac:dyDescent="0.2">
      <c r="A141" s="77"/>
      <c r="B141" s="77"/>
      <c r="C141" s="77"/>
      <c r="D141" s="77"/>
      <c r="E141" s="77"/>
      <c r="F141" s="77"/>
      <c r="G141" s="77"/>
      <c r="H141" s="77"/>
      <c r="I141" s="100" t="s">
        <v>209</v>
      </c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  <c r="CF141" s="79"/>
      <c r="CG141" s="79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79"/>
      <c r="DJ141" s="79"/>
      <c r="DK141" s="79"/>
      <c r="DL141" s="79"/>
      <c r="DM141" s="79"/>
      <c r="DN141" s="79"/>
      <c r="DO141" s="79"/>
      <c r="DP141" s="79"/>
      <c r="DQ141" s="79"/>
      <c r="DR141" s="79"/>
      <c r="DS141" s="79"/>
    </row>
    <row r="142" spans="1:123" s="13" customFormat="1" x14ac:dyDescent="0.2">
      <c r="A142" s="77" t="s">
        <v>210</v>
      </c>
      <c r="B142" s="77"/>
      <c r="C142" s="77"/>
      <c r="D142" s="77"/>
      <c r="E142" s="77"/>
      <c r="F142" s="77"/>
      <c r="G142" s="77"/>
      <c r="H142" s="77"/>
      <c r="I142" s="100" t="s">
        <v>109</v>
      </c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79"/>
      <c r="CC142" s="79"/>
      <c r="CD142" s="79"/>
      <c r="CE142" s="79"/>
      <c r="CF142" s="79"/>
      <c r="CG142" s="79"/>
      <c r="CH142" s="79"/>
      <c r="CI142" s="79"/>
      <c r="CJ142" s="79"/>
      <c r="CK142" s="79"/>
      <c r="CL142" s="79"/>
      <c r="CM142" s="79"/>
      <c r="CN142" s="79"/>
      <c r="CO142" s="79"/>
      <c r="CP142" s="79"/>
      <c r="CQ142" s="79"/>
      <c r="CR142" s="79"/>
      <c r="CS142" s="79"/>
      <c r="CT142" s="79"/>
      <c r="CU142" s="79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79"/>
      <c r="DG142" s="79"/>
      <c r="DH142" s="79"/>
      <c r="DI142" s="79"/>
      <c r="DJ142" s="79"/>
      <c r="DK142" s="79"/>
      <c r="DL142" s="79"/>
      <c r="DM142" s="79"/>
      <c r="DN142" s="79"/>
      <c r="DO142" s="79"/>
      <c r="DP142" s="79"/>
      <c r="DQ142" s="79"/>
      <c r="DR142" s="79"/>
      <c r="DS142" s="79"/>
    </row>
    <row r="143" spans="1:123" s="13" customFormat="1" x14ac:dyDescent="0.2">
      <c r="A143" s="77"/>
      <c r="B143" s="77"/>
      <c r="C143" s="77"/>
      <c r="D143" s="77"/>
      <c r="E143" s="77"/>
      <c r="F143" s="77"/>
      <c r="G143" s="77"/>
      <c r="H143" s="77"/>
      <c r="I143" s="100" t="s">
        <v>266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  <c r="CC143" s="79"/>
      <c r="CD143" s="79"/>
      <c r="CE143" s="79"/>
      <c r="CF143" s="79"/>
      <c r="CG143" s="79"/>
      <c r="CH143" s="79"/>
      <c r="CI143" s="79"/>
      <c r="CJ143" s="79"/>
      <c r="CK143" s="79"/>
      <c r="CL143" s="79"/>
      <c r="CM143" s="79"/>
      <c r="CN143" s="79"/>
      <c r="CO143" s="79"/>
      <c r="CP143" s="79"/>
      <c r="CQ143" s="79"/>
      <c r="CR143" s="79"/>
      <c r="CS143" s="79"/>
      <c r="CT143" s="79"/>
      <c r="CU143" s="79"/>
      <c r="CV143" s="79"/>
      <c r="CW143" s="79"/>
      <c r="CX143" s="79"/>
      <c r="CY143" s="79"/>
      <c r="CZ143" s="79"/>
      <c r="DA143" s="79"/>
      <c r="DB143" s="79"/>
      <c r="DC143" s="79"/>
      <c r="DD143" s="79"/>
      <c r="DE143" s="79"/>
      <c r="DF143" s="79"/>
      <c r="DG143" s="79"/>
      <c r="DH143" s="79"/>
      <c r="DI143" s="79"/>
      <c r="DJ143" s="79"/>
      <c r="DK143" s="79"/>
      <c r="DL143" s="79"/>
      <c r="DM143" s="79"/>
      <c r="DN143" s="79"/>
      <c r="DO143" s="79"/>
      <c r="DP143" s="79"/>
      <c r="DQ143" s="79"/>
      <c r="DR143" s="79"/>
      <c r="DS143" s="79"/>
    </row>
    <row r="144" spans="1:123" s="13" customFormat="1" x14ac:dyDescent="0.2">
      <c r="A144" s="77"/>
      <c r="B144" s="77"/>
      <c r="C144" s="77"/>
      <c r="D144" s="77"/>
      <c r="E144" s="77"/>
      <c r="F144" s="77"/>
      <c r="G144" s="77"/>
      <c r="H144" s="77"/>
      <c r="I144" s="100" t="s">
        <v>110</v>
      </c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  <c r="BT144" s="79"/>
      <c r="BU144" s="79"/>
      <c r="BV144" s="79"/>
      <c r="BW144" s="79"/>
      <c r="BX144" s="79"/>
      <c r="BY144" s="79"/>
      <c r="BZ144" s="79"/>
      <c r="CA144" s="79"/>
      <c r="CB144" s="79"/>
      <c r="CC144" s="79"/>
      <c r="CD144" s="79"/>
      <c r="CE144" s="79"/>
      <c r="CF144" s="79"/>
      <c r="CG144" s="79"/>
      <c r="CH144" s="79"/>
      <c r="CI144" s="79"/>
      <c r="CJ144" s="79"/>
      <c r="CK144" s="79"/>
      <c r="CL144" s="79"/>
      <c r="CM144" s="79"/>
      <c r="CN144" s="79"/>
      <c r="CO144" s="79"/>
      <c r="CP144" s="79"/>
      <c r="CQ144" s="79"/>
      <c r="CR144" s="79"/>
      <c r="CS144" s="79"/>
      <c r="CT144" s="79"/>
      <c r="CU144" s="79"/>
      <c r="CV144" s="79"/>
      <c r="CW144" s="79"/>
      <c r="CX144" s="79"/>
      <c r="CY144" s="79"/>
      <c r="CZ144" s="79"/>
      <c r="DA144" s="79"/>
      <c r="DB144" s="79"/>
      <c r="DC144" s="79"/>
      <c r="DD144" s="79"/>
      <c r="DE144" s="79"/>
      <c r="DF144" s="79"/>
      <c r="DG144" s="79"/>
      <c r="DH144" s="79"/>
      <c r="DI144" s="79"/>
      <c r="DJ144" s="79"/>
      <c r="DK144" s="79"/>
      <c r="DL144" s="79"/>
      <c r="DM144" s="79"/>
      <c r="DN144" s="79"/>
      <c r="DO144" s="79"/>
      <c r="DP144" s="79"/>
      <c r="DQ144" s="79"/>
      <c r="DR144" s="79"/>
      <c r="DS144" s="79"/>
    </row>
    <row r="145" spans="1:123" s="13" customFormat="1" x14ac:dyDescent="0.2">
      <c r="A145" s="77" t="s">
        <v>211</v>
      </c>
      <c r="B145" s="77"/>
      <c r="C145" s="77"/>
      <c r="D145" s="77"/>
      <c r="E145" s="77"/>
      <c r="F145" s="77"/>
      <c r="G145" s="77"/>
      <c r="H145" s="77"/>
      <c r="I145" s="100" t="s">
        <v>112</v>
      </c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77" t="s">
        <v>114</v>
      </c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79"/>
      <c r="BT145" s="79"/>
      <c r="BU145" s="79"/>
      <c r="BV145" s="79"/>
      <c r="BW145" s="79"/>
      <c r="BX145" s="79"/>
      <c r="BY145" s="79"/>
      <c r="BZ145" s="79"/>
      <c r="CA145" s="79"/>
      <c r="CB145" s="79"/>
      <c r="CC145" s="79"/>
      <c r="CD145" s="79"/>
      <c r="CE145" s="79"/>
      <c r="CF145" s="79"/>
      <c r="CG145" s="79"/>
      <c r="CH145" s="79"/>
      <c r="CI145" s="79"/>
      <c r="CJ145" s="79"/>
      <c r="CK145" s="79"/>
      <c r="CL145" s="79"/>
      <c r="CM145" s="79"/>
      <c r="CN145" s="79"/>
      <c r="CO145" s="79"/>
      <c r="CP145" s="79"/>
      <c r="CQ145" s="79"/>
      <c r="CR145" s="79"/>
      <c r="CS145" s="79"/>
      <c r="CT145" s="79"/>
      <c r="CU145" s="79"/>
      <c r="CV145" s="79"/>
      <c r="CW145" s="79"/>
      <c r="CX145" s="79"/>
      <c r="CY145" s="79"/>
      <c r="CZ145" s="79"/>
      <c r="DA145" s="79"/>
      <c r="DB145" s="79"/>
      <c r="DC145" s="79"/>
      <c r="DD145" s="79"/>
      <c r="DE145" s="79"/>
      <c r="DF145" s="79"/>
      <c r="DG145" s="79"/>
      <c r="DH145" s="79"/>
      <c r="DI145" s="79"/>
      <c r="DJ145" s="79"/>
      <c r="DK145" s="79"/>
      <c r="DL145" s="79"/>
      <c r="DM145" s="79"/>
      <c r="DN145" s="79"/>
      <c r="DO145" s="79"/>
      <c r="DP145" s="79"/>
      <c r="DQ145" s="79"/>
      <c r="DR145" s="79"/>
      <c r="DS145" s="79"/>
    </row>
    <row r="146" spans="1:123" s="13" customFormat="1" x14ac:dyDescent="0.2">
      <c r="A146" s="77"/>
      <c r="B146" s="77"/>
      <c r="C146" s="77"/>
      <c r="D146" s="77"/>
      <c r="E146" s="77"/>
      <c r="F146" s="77"/>
      <c r="G146" s="77"/>
      <c r="H146" s="77"/>
      <c r="I146" s="100" t="s">
        <v>113</v>
      </c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  <c r="BA146" s="77"/>
      <c r="BB146" s="77"/>
      <c r="BC146" s="77"/>
      <c r="BD146" s="77"/>
      <c r="BE146" s="77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79"/>
      <c r="CC146" s="79"/>
      <c r="CD146" s="79"/>
      <c r="CE146" s="79"/>
      <c r="CF146" s="79"/>
      <c r="CG146" s="79"/>
      <c r="CH146" s="79"/>
      <c r="CI146" s="79"/>
      <c r="CJ146" s="79"/>
      <c r="CK146" s="79"/>
      <c r="CL146" s="79"/>
      <c r="CM146" s="79"/>
      <c r="CN146" s="79"/>
      <c r="CO146" s="79"/>
      <c r="CP146" s="79"/>
      <c r="CQ146" s="79"/>
      <c r="CR146" s="79"/>
      <c r="CS146" s="79"/>
      <c r="CT146" s="79"/>
      <c r="CU146" s="79"/>
      <c r="CV146" s="79"/>
      <c r="CW146" s="79"/>
      <c r="CX146" s="79"/>
      <c r="CY146" s="79"/>
      <c r="CZ146" s="79"/>
      <c r="DA146" s="79"/>
      <c r="DB146" s="79"/>
      <c r="DC146" s="79"/>
      <c r="DD146" s="79"/>
      <c r="DE146" s="79"/>
      <c r="DF146" s="79"/>
      <c r="DG146" s="79"/>
      <c r="DH146" s="79"/>
      <c r="DI146" s="79"/>
      <c r="DJ146" s="79"/>
      <c r="DK146" s="79"/>
      <c r="DL146" s="79"/>
      <c r="DM146" s="79"/>
      <c r="DN146" s="79"/>
      <c r="DO146" s="79"/>
      <c r="DP146" s="79"/>
      <c r="DQ146" s="79"/>
      <c r="DR146" s="79"/>
      <c r="DS146" s="79"/>
    </row>
    <row r="147" spans="1:123" s="13" customFormat="1" x14ac:dyDescent="0.2">
      <c r="A147" s="77" t="s">
        <v>212</v>
      </c>
      <c r="B147" s="77"/>
      <c r="C147" s="77"/>
      <c r="D147" s="77"/>
      <c r="E147" s="77"/>
      <c r="F147" s="77"/>
      <c r="G147" s="77"/>
      <c r="H147" s="77"/>
      <c r="I147" s="100" t="s">
        <v>116</v>
      </c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77" t="s">
        <v>43</v>
      </c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79"/>
      <c r="CC147" s="79"/>
      <c r="CD147" s="79"/>
      <c r="CE147" s="79"/>
      <c r="CF147" s="79"/>
      <c r="CG147" s="79"/>
      <c r="CH147" s="79"/>
      <c r="CI147" s="79"/>
      <c r="CJ147" s="79"/>
      <c r="CK147" s="79"/>
      <c r="CL147" s="79"/>
      <c r="CM147" s="79"/>
      <c r="CN147" s="79"/>
      <c r="CO147" s="79"/>
      <c r="CP147" s="79"/>
      <c r="CQ147" s="79"/>
      <c r="CR147" s="79"/>
      <c r="CS147" s="79"/>
      <c r="CT147" s="79"/>
      <c r="CU147" s="79"/>
      <c r="CV147" s="79"/>
      <c r="CW147" s="79"/>
      <c r="CX147" s="79"/>
      <c r="CY147" s="79"/>
      <c r="CZ147" s="79"/>
      <c r="DA147" s="79"/>
      <c r="DB147" s="79"/>
      <c r="DC147" s="79"/>
      <c r="DD147" s="79"/>
      <c r="DE147" s="79"/>
      <c r="DF147" s="79"/>
      <c r="DG147" s="79"/>
      <c r="DH147" s="79"/>
      <c r="DI147" s="79"/>
      <c r="DJ147" s="79"/>
      <c r="DK147" s="79"/>
      <c r="DL147" s="79"/>
      <c r="DM147" s="79"/>
      <c r="DN147" s="79"/>
      <c r="DO147" s="79"/>
      <c r="DP147" s="79"/>
      <c r="DQ147" s="79"/>
      <c r="DR147" s="79"/>
      <c r="DS147" s="79"/>
    </row>
    <row r="148" spans="1:123" s="13" customFormat="1" x14ac:dyDescent="0.2">
      <c r="A148" s="77"/>
      <c r="B148" s="77"/>
      <c r="C148" s="77"/>
      <c r="D148" s="77"/>
      <c r="E148" s="77"/>
      <c r="F148" s="77"/>
      <c r="G148" s="77"/>
      <c r="H148" s="77"/>
      <c r="I148" s="100" t="s">
        <v>117</v>
      </c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77" t="s">
        <v>118</v>
      </c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7"/>
      <c r="BB148" s="77"/>
      <c r="BC148" s="77"/>
      <c r="BD148" s="77"/>
      <c r="BE148" s="77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  <c r="BT148" s="79"/>
      <c r="BU148" s="79"/>
      <c r="BV148" s="79"/>
      <c r="BW148" s="79"/>
      <c r="BX148" s="79"/>
      <c r="BY148" s="79"/>
      <c r="BZ148" s="79"/>
      <c r="CA148" s="79"/>
      <c r="CB148" s="79"/>
      <c r="CC148" s="79"/>
      <c r="CD148" s="79"/>
      <c r="CE148" s="79"/>
      <c r="CF148" s="79"/>
      <c r="CG148" s="79"/>
      <c r="CH148" s="79"/>
      <c r="CI148" s="79"/>
      <c r="CJ148" s="79"/>
      <c r="CK148" s="79"/>
      <c r="CL148" s="79"/>
      <c r="CM148" s="79"/>
      <c r="CN148" s="79"/>
      <c r="CO148" s="79"/>
      <c r="CP148" s="79"/>
      <c r="CQ148" s="79"/>
      <c r="CR148" s="79"/>
      <c r="CS148" s="79"/>
      <c r="CT148" s="79"/>
      <c r="CU148" s="79"/>
      <c r="CV148" s="79"/>
      <c r="CW148" s="79"/>
      <c r="CX148" s="79"/>
      <c r="CY148" s="79"/>
      <c r="CZ148" s="79"/>
      <c r="DA148" s="79"/>
      <c r="DB148" s="79"/>
      <c r="DC148" s="79"/>
      <c r="DD148" s="79"/>
      <c r="DE148" s="79"/>
      <c r="DF148" s="79"/>
      <c r="DG148" s="79"/>
      <c r="DH148" s="79"/>
      <c r="DI148" s="79"/>
      <c r="DJ148" s="79"/>
      <c r="DK148" s="79"/>
      <c r="DL148" s="79"/>
      <c r="DM148" s="79"/>
      <c r="DN148" s="79"/>
      <c r="DO148" s="79"/>
      <c r="DP148" s="79"/>
      <c r="DQ148" s="79"/>
      <c r="DR148" s="79"/>
      <c r="DS148" s="79"/>
    </row>
    <row r="149" spans="1:123" s="13" customFormat="1" x14ac:dyDescent="0.2">
      <c r="A149" s="77" t="s">
        <v>213</v>
      </c>
      <c r="B149" s="77"/>
      <c r="C149" s="77"/>
      <c r="D149" s="77"/>
      <c r="E149" s="77"/>
      <c r="F149" s="77"/>
      <c r="G149" s="77"/>
      <c r="H149" s="77"/>
      <c r="I149" s="100" t="s">
        <v>120</v>
      </c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100"/>
      <c r="AV149" s="100"/>
      <c r="AW149" s="100"/>
      <c r="AX149" s="100"/>
      <c r="AY149" s="100"/>
      <c r="AZ149" s="100"/>
      <c r="BA149" s="100"/>
      <c r="BB149" s="100"/>
      <c r="BC149" s="100"/>
      <c r="BD149" s="100"/>
      <c r="BE149" s="100"/>
      <c r="BF149" s="100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100"/>
      <c r="BS149" s="100"/>
      <c r="BT149" s="100"/>
      <c r="BU149" s="100"/>
      <c r="BV149" s="100"/>
      <c r="BW149" s="100"/>
      <c r="BX149" s="100"/>
      <c r="BY149" s="100"/>
      <c r="BZ149" s="100"/>
      <c r="CA149" s="100"/>
      <c r="CB149" s="100"/>
      <c r="CC149" s="100"/>
      <c r="CD149" s="100"/>
      <c r="CE149" s="100"/>
      <c r="CF149" s="100"/>
      <c r="CG149" s="100"/>
      <c r="CH149" s="100"/>
      <c r="CI149" s="100"/>
      <c r="CJ149" s="100"/>
      <c r="CK149" s="100"/>
      <c r="CL149" s="100"/>
      <c r="CM149" s="100"/>
      <c r="CN149" s="100"/>
      <c r="CO149" s="100"/>
      <c r="CP149" s="100"/>
      <c r="CQ149" s="100"/>
      <c r="CR149" s="100"/>
      <c r="CS149" s="100"/>
      <c r="CT149" s="100"/>
      <c r="CU149" s="100"/>
      <c r="CV149" s="100"/>
      <c r="CW149" s="100"/>
      <c r="CX149" s="100"/>
      <c r="CY149" s="100"/>
      <c r="CZ149" s="100"/>
      <c r="DA149" s="100"/>
      <c r="DB149" s="100"/>
      <c r="DC149" s="100"/>
      <c r="DD149" s="100"/>
      <c r="DE149" s="100"/>
      <c r="DF149" s="100"/>
      <c r="DG149" s="100"/>
      <c r="DH149" s="100"/>
      <c r="DI149" s="100"/>
      <c r="DJ149" s="100"/>
      <c r="DK149" s="100"/>
      <c r="DL149" s="100"/>
      <c r="DM149" s="100"/>
      <c r="DN149" s="100"/>
      <c r="DO149" s="100"/>
      <c r="DP149" s="100"/>
      <c r="DQ149" s="100"/>
      <c r="DR149" s="100"/>
      <c r="DS149" s="100"/>
    </row>
    <row r="150" spans="1:123" s="13" customFormat="1" x14ac:dyDescent="0.2">
      <c r="A150" s="77"/>
      <c r="B150" s="77"/>
      <c r="C150" s="77"/>
      <c r="D150" s="77"/>
      <c r="E150" s="77"/>
      <c r="F150" s="77"/>
      <c r="G150" s="77"/>
      <c r="H150" s="77"/>
      <c r="I150" s="100" t="s">
        <v>121</v>
      </c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0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100"/>
      <c r="BS150" s="100"/>
      <c r="BT150" s="100"/>
      <c r="BU150" s="100"/>
      <c r="BV150" s="100"/>
      <c r="BW150" s="100"/>
      <c r="BX150" s="100"/>
      <c r="BY150" s="100"/>
      <c r="BZ150" s="100"/>
      <c r="CA150" s="100"/>
      <c r="CB150" s="100"/>
      <c r="CC150" s="100"/>
      <c r="CD150" s="100"/>
      <c r="CE150" s="100"/>
      <c r="CF150" s="100"/>
      <c r="CG150" s="100"/>
      <c r="CH150" s="100"/>
      <c r="CI150" s="100"/>
      <c r="CJ150" s="100"/>
      <c r="CK150" s="100"/>
      <c r="CL150" s="100"/>
      <c r="CM150" s="100"/>
      <c r="CN150" s="100"/>
      <c r="CO150" s="100"/>
      <c r="CP150" s="100"/>
      <c r="CQ150" s="100"/>
      <c r="CR150" s="100"/>
      <c r="CS150" s="100"/>
      <c r="CT150" s="100"/>
      <c r="CU150" s="100"/>
      <c r="CV150" s="100"/>
      <c r="CW150" s="100"/>
      <c r="CX150" s="100"/>
      <c r="CY150" s="100"/>
      <c r="CZ150" s="100"/>
      <c r="DA150" s="100"/>
      <c r="DB150" s="100"/>
      <c r="DC150" s="100"/>
      <c r="DD150" s="100"/>
      <c r="DE150" s="100"/>
      <c r="DF150" s="100"/>
      <c r="DG150" s="100"/>
      <c r="DH150" s="100"/>
      <c r="DI150" s="100"/>
      <c r="DJ150" s="100"/>
      <c r="DK150" s="100"/>
      <c r="DL150" s="100"/>
      <c r="DM150" s="100"/>
      <c r="DN150" s="100"/>
      <c r="DO150" s="100"/>
      <c r="DP150" s="100"/>
      <c r="DQ150" s="100"/>
      <c r="DR150" s="100"/>
      <c r="DS150" s="100"/>
    </row>
    <row r="151" spans="1:123" s="13" customFormat="1" x14ac:dyDescent="0.2">
      <c r="A151" s="77"/>
      <c r="B151" s="77"/>
      <c r="C151" s="77"/>
      <c r="D151" s="77"/>
      <c r="E151" s="77"/>
      <c r="F151" s="77"/>
      <c r="G151" s="77"/>
      <c r="H151" s="77"/>
      <c r="I151" s="100" t="s">
        <v>122</v>
      </c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100"/>
      <c r="AV151" s="100"/>
      <c r="AW151" s="100"/>
      <c r="AX151" s="100"/>
      <c r="AY151" s="100"/>
      <c r="AZ151" s="100"/>
      <c r="BA151" s="100"/>
      <c r="BB151" s="100"/>
      <c r="BC151" s="100"/>
      <c r="BD151" s="100"/>
      <c r="BE151" s="100"/>
      <c r="BF151" s="100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100"/>
      <c r="BS151" s="100"/>
      <c r="BT151" s="100"/>
      <c r="BU151" s="100"/>
      <c r="BV151" s="100"/>
      <c r="BW151" s="100"/>
      <c r="BX151" s="100"/>
      <c r="BY151" s="100"/>
      <c r="BZ151" s="100"/>
      <c r="CA151" s="100"/>
      <c r="CB151" s="100"/>
      <c r="CC151" s="100"/>
      <c r="CD151" s="100"/>
      <c r="CE151" s="100"/>
      <c r="CF151" s="100"/>
      <c r="CG151" s="100"/>
      <c r="CH151" s="100"/>
      <c r="CI151" s="100"/>
      <c r="CJ151" s="100"/>
      <c r="CK151" s="100"/>
      <c r="CL151" s="100"/>
      <c r="CM151" s="100"/>
      <c r="CN151" s="100"/>
      <c r="CO151" s="100"/>
      <c r="CP151" s="100"/>
      <c r="CQ151" s="100"/>
      <c r="CR151" s="100"/>
      <c r="CS151" s="100"/>
      <c r="CT151" s="100"/>
      <c r="CU151" s="100"/>
      <c r="CV151" s="100"/>
      <c r="CW151" s="100"/>
      <c r="CX151" s="100"/>
      <c r="CY151" s="100"/>
      <c r="CZ151" s="100"/>
      <c r="DA151" s="100"/>
      <c r="DB151" s="100"/>
      <c r="DC151" s="100"/>
      <c r="DD151" s="100"/>
      <c r="DE151" s="100"/>
      <c r="DF151" s="100"/>
      <c r="DG151" s="100"/>
      <c r="DH151" s="100"/>
      <c r="DI151" s="100"/>
      <c r="DJ151" s="100"/>
      <c r="DK151" s="100"/>
      <c r="DL151" s="100"/>
      <c r="DM151" s="100"/>
      <c r="DN151" s="100"/>
      <c r="DO151" s="100"/>
      <c r="DP151" s="100"/>
      <c r="DQ151" s="100"/>
      <c r="DR151" s="100"/>
      <c r="DS151" s="100"/>
    </row>
    <row r="152" spans="1:123" s="13" customFormat="1" x14ac:dyDescent="0.2">
      <c r="A152" s="77" t="s">
        <v>214</v>
      </c>
      <c r="B152" s="77"/>
      <c r="C152" s="77"/>
      <c r="D152" s="77"/>
      <c r="E152" s="77"/>
      <c r="F152" s="77"/>
      <c r="G152" s="77"/>
      <c r="H152" s="77"/>
      <c r="I152" s="100" t="s">
        <v>215</v>
      </c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77" t="s">
        <v>43</v>
      </c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7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BY152" s="79"/>
      <c r="BZ152" s="79"/>
      <c r="CA152" s="79"/>
      <c r="CB152" s="79"/>
      <c r="CC152" s="79"/>
      <c r="CD152" s="79"/>
      <c r="CE152" s="79"/>
      <c r="CF152" s="79"/>
      <c r="CG152" s="79"/>
      <c r="CH152" s="79"/>
      <c r="CI152" s="79"/>
      <c r="CJ152" s="79"/>
      <c r="CK152" s="79"/>
      <c r="CL152" s="79"/>
      <c r="CM152" s="79"/>
      <c r="CN152" s="79"/>
      <c r="CO152" s="79"/>
      <c r="CP152" s="79"/>
      <c r="CQ152" s="79"/>
      <c r="CR152" s="79"/>
      <c r="CS152" s="79"/>
      <c r="CT152" s="79"/>
      <c r="CU152" s="79"/>
      <c r="CV152" s="79"/>
      <c r="CW152" s="79"/>
      <c r="CX152" s="79"/>
      <c r="CY152" s="79"/>
      <c r="CZ152" s="79"/>
      <c r="DA152" s="79"/>
      <c r="DB152" s="79"/>
      <c r="DC152" s="79"/>
      <c r="DD152" s="79"/>
      <c r="DE152" s="79"/>
      <c r="DF152" s="79"/>
      <c r="DG152" s="79"/>
      <c r="DH152" s="79"/>
      <c r="DI152" s="79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</row>
    <row r="153" spans="1:123" s="13" customFormat="1" x14ac:dyDescent="0.2">
      <c r="A153" s="77" t="s">
        <v>216</v>
      </c>
      <c r="B153" s="77"/>
      <c r="C153" s="77"/>
      <c r="D153" s="77"/>
      <c r="E153" s="77"/>
      <c r="F153" s="77"/>
      <c r="G153" s="77"/>
      <c r="H153" s="77"/>
      <c r="I153" s="100" t="s">
        <v>217</v>
      </c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77" t="s">
        <v>43</v>
      </c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BY153" s="79"/>
      <c r="BZ153" s="79"/>
      <c r="CA153" s="79"/>
      <c r="CB153" s="79"/>
      <c r="CC153" s="79"/>
      <c r="CD153" s="79"/>
      <c r="CE153" s="79"/>
      <c r="CF153" s="79"/>
      <c r="CG153" s="79"/>
      <c r="CH153" s="79"/>
      <c r="CI153" s="79"/>
      <c r="CJ153" s="79"/>
      <c r="CK153" s="79"/>
      <c r="CL153" s="79"/>
      <c r="CM153" s="79"/>
      <c r="CN153" s="79"/>
      <c r="CO153" s="79"/>
      <c r="CP153" s="79"/>
      <c r="CQ153" s="79"/>
      <c r="CR153" s="79"/>
      <c r="CS153" s="79"/>
      <c r="CT153" s="79"/>
      <c r="CU153" s="79"/>
      <c r="CV153" s="79"/>
      <c r="CW153" s="79"/>
      <c r="CX153" s="79"/>
      <c r="CY153" s="79"/>
      <c r="CZ153" s="79"/>
      <c r="DA153" s="79"/>
      <c r="DB153" s="79"/>
      <c r="DC153" s="79"/>
      <c r="DD153" s="79"/>
      <c r="DE153" s="79"/>
      <c r="DF153" s="79"/>
      <c r="DG153" s="79"/>
      <c r="DH153" s="79"/>
      <c r="DI153" s="79"/>
      <c r="DJ153" s="79"/>
      <c r="DK153" s="79"/>
      <c r="DL153" s="79"/>
      <c r="DM153" s="79"/>
      <c r="DN153" s="79"/>
      <c r="DO153" s="79"/>
      <c r="DP153" s="79"/>
      <c r="DQ153" s="79"/>
      <c r="DR153" s="79"/>
      <c r="DS153" s="79"/>
    </row>
    <row r="154" spans="1:123" s="13" customFormat="1" x14ac:dyDescent="0.2">
      <c r="A154" s="77" t="s">
        <v>218</v>
      </c>
      <c r="B154" s="77"/>
      <c r="C154" s="77"/>
      <c r="D154" s="77"/>
      <c r="E154" s="77"/>
      <c r="F154" s="77"/>
      <c r="G154" s="77"/>
      <c r="H154" s="77"/>
      <c r="I154" s="100" t="s">
        <v>219</v>
      </c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77" t="s">
        <v>43</v>
      </c>
      <c r="AQ154" s="77"/>
      <c r="AR154" s="77"/>
      <c r="AS154" s="77"/>
      <c r="AT154" s="77"/>
      <c r="AU154" s="77"/>
      <c r="AV154" s="77"/>
      <c r="AW154" s="77"/>
      <c r="AX154" s="77"/>
      <c r="AY154" s="77"/>
      <c r="AZ154" s="77"/>
      <c r="BA154" s="77"/>
      <c r="BB154" s="77"/>
      <c r="BC154" s="77"/>
      <c r="BD154" s="77"/>
      <c r="BE154" s="77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BY154" s="79"/>
      <c r="BZ154" s="79"/>
      <c r="CA154" s="79"/>
      <c r="CB154" s="79"/>
      <c r="CC154" s="79"/>
      <c r="CD154" s="79"/>
      <c r="CE154" s="79"/>
      <c r="CF154" s="79"/>
      <c r="CG154" s="79"/>
      <c r="CH154" s="79"/>
      <c r="CI154" s="79"/>
      <c r="CJ154" s="79"/>
      <c r="CK154" s="79"/>
      <c r="CL154" s="79"/>
      <c r="CM154" s="79"/>
      <c r="CN154" s="79"/>
      <c r="CO154" s="79"/>
      <c r="CP154" s="79"/>
      <c r="CQ154" s="79"/>
      <c r="CR154" s="79"/>
      <c r="CS154" s="79"/>
      <c r="CT154" s="79"/>
      <c r="CU154" s="79"/>
      <c r="CV154" s="79"/>
      <c r="CW154" s="79"/>
      <c r="CX154" s="79"/>
      <c r="CY154" s="79"/>
      <c r="CZ154" s="79"/>
      <c r="DA154" s="79"/>
      <c r="DB154" s="79"/>
      <c r="DC154" s="79"/>
      <c r="DD154" s="79"/>
      <c r="DE154" s="79"/>
      <c r="DF154" s="79"/>
      <c r="DG154" s="79"/>
      <c r="DH154" s="79"/>
      <c r="DI154" s="79"/>
      <c r="DJ154" s="79"/>
      <c r="DK154" s="79"/>
      <c r="DL154" s="79"/>
      <c r="DM154" s="79"/>
      <c r="DN154" s="79"/>
      <c r="DO154" s="79"/>
      <c r="DP154" s="79"/>
      <c r="DQ154" s="79"/>
      <c r="DR154" s="79"/>
      <c r="DS154" s="79"/>
    </row>
    <row r="155" spans="1:123" s="13" customFormat="1" x14ac:dyDescent="0.2">
      <c r="A155" s="77" t="s">
        <v>220</v>
      </c>
      <c r="B155" s="77"/>
      <c r="C155" s="77"/>
      <c r="D155" s="77"/>
      <c r="E155" s="77"/>
      <c r="F155" s="77"/>
      <c r="G155" s="77"/>
      <c r="H155" s="77"/>
      <c r="I155" s="100" t="s">
        <v>47</v>
      </c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77" t="s">
        <v>43</v>
      </c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BA155" s="77"/>
      <c r="BB155" s="77"/>
      <c r="BC155" s="77"/>
      <c r="BD155" s="77"/>
      <c r="BE155" s="77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  <c r="CC155" s="79"/>
      <c r="CD155" s="79"/>
      <c r="CE155" s="79"/>
      <c r="CF155" s="79"/>
      <c r="CG155" s="79"/>
      <c r="CH155" s="79"/>
      <c r="CI155" s="79"/>
      <c r="CJ155" s="79"/>
      <c r="CK155" s="79"/>
      <c r="CL155" s="79"/>
      <c r="CM155" s="79"/>
      <c r="CN155" s="79"/>
      <c r="CO155" s="79"/>
      <c r="CP155" s="79"/>
      <c r="CQ155" s="79"/>
      <c r="CR155" s="79"/>
      <c r="CS155" s="79"/>
      <c r="CT155" s="79"/>
      <c r="CU155" s="79"/>
      <c r="CV155" s="79"/>
      <c r="CW155" s="79"/>
      <c r="CX155" s="79"/>
      <c r="CY155" s="79"/>
      <c r="CZ155" s="79"/>
      <c r="DA155" s="79"/>
      <c r="DB155" s="79"/>
      <c r="DC155" s="79"/>
      <c r="DD155" s="79"/>
      <c r="DE155" s="79"/>
      <c r="DF155" s="79"/>
      <c r="DG155" s="79"/>
      <c r="DH155" s="79"/>
      <c r="DI155" s="79"/>
      <c r="DJ155" s="79"/>
      <c r="DK155" s="79"/>
      <c r="DL155" s="79"/>
      <c r="DM155" s="79"/>
      <c r="DN155" s="79"/>
      <c r="DO155" s="79"/>
      <c r="DP155" s="79"/>
      <c r="DQ155" s="79"/>
      <c r="DR155" s="79"/>
      <c r="DS155" s="79"/>
    </row>
    <row r="156" spans="1:123" s="13" customFormat="1" x14ac:dyDescent="0.2">
      <c r="A156" s="77" t="s">
        <v>221</v>
      </c>
      <c r="B156" s="77"/>
      <c r="C156" s="77"/>
      <c r="D156" s="77"/>
      <c r="E156" s="77"/>
      <c r="F156" s="77"/>
      <c r="G156" s="77"/>
      <c r="H156" s="77"/>
      <c r="I156" s="100" t="s">
        <v>52</v>
      </c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77" t="s">
        <v>57</v>
      </c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  <c r="BT156" s="79"/>
      <c r="BU156" s="79"/>
      <c r="BV156" s="79"/>
      <c r="BW156" s="79"/>
      <c r="BX156" s="79"/>
      <c r="BY156" s="79"/>
      <c r="BZ156" s="79"/>
      <c r="CA156" s="79"/>
      <c r="CB156" s="79"/>
      <c r="CC156" s="79"/>
      <c r="CD156" s="79"/>
      <c r="CE156" s="79"/>
      <c r="CF156" s="79"/>
      <c r="CG156" s="79"/>
      <c r="CH156" s="79"/>
      <c r="CI156" s="79"/>
      <c r="CJ156" s="79"/>
      <c r="CK156" s="79"/>
      <c r="CL156" s="79"/>
      <c r="CM156" s="79"/>
      <c r="CN156" s="79"/>
      <c r="CO156" s="79"/>
      <c r="CP156" s="79"/>
      <c r="CQ156" s="79"/>
      <c r="CR156" s="79"/>
      <c r="CS156" s="79"/>
      <c r="CT156" s="79"/>
      <c r="CU156" s="79"/>
      <c r="CV156" s="79"/>
      <c r="CW156" s="79"/>
      <c r="CX156" s="79"/>
      <c r="CY156" s="79"/>
      <c r="CZ156" s="79"/>
      <c r="DA156" s="79"/>
      <c r="DB156" s="79"/>
      <c r="DC156" s="79"/>
      <c r="DD156" s="79"/>
      <c r="DE156" s="79"/>
      <c r="DF156" s="79"/>
      <c r="DG156" s="79"/>
      <c r="DH156" s="79"/>
      <c r="DI156" s="79"/>
      <c r="DJ156" s="79"/>
      <c r="DK156" s="79"/>
      <c r="DL156" s="79"/>
      <c r="DM156" s="79"/>
      <c r="DN156" s="79"/>
      <c r="DO156" s="79"/>
      <c r="DP156" s="79"/>
      <c r="DQ156" s="79"/>
      <c r="DR156" s="79"/>
      <c r="DS156" s="79"/>
    </row>
    <row r="157" spans="1:123" s="13" customFormat="1" x14ac:dyDescent="0.2">
      <c r="A157" s="77"/>
      <c r="B157" s="77"/>
      <c r="C157" s="77"/>
      <c r="D157" s="77"/>
      <c r="E157" s="77"/>
      <c r="F157" s="77"/>
      <c r="G157" s="77"/>
      <c r="H157" s="77"/>
      <c r="I157" s="100" t="s">
        <v>53</v>
      </c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  <c r="BA157" s="77"/>
      <c r="BB157" s="77"/>
      <c r="BC157" s="77"/>
      <c r="BD157" s="77"/>
      <c r="BE157" s="77"/>
      <c r="BF157" s="79"/>
      <c r="BG157" s="79"/>
      <c r="BH157" s="79"/>
      <c r="BI157" s="79"/>
      <c r="BJ157" s="79"/>
      <c r="BK157" s="79"/>
      <c r="BL157" s="79"/>
      <c r="BM157" s="79"/>
      <c r="BN157" s="79"/>
      <c r="BO157" s="79"/>
      <c r="BP157" s="79"/>
      <c r="BQ157" s="79"/>
      <c r="BR157" s="79"/>
      <c r="BS157" s="79"/>
      <c r="BT157" s="79"/>
      <c r="BU157" s="79"/>
      <c r="BV157" s="79"/>
      <c r="BW157" s="79"/>
      <c r="BX157" s="79"/>
      <c r="BY157" s="79"/>
      <c r="BZ157" s="79"/>
      <c r="CA157" s="79"/>
      <c r="CB157" s="79"/>
      <c r="CC157" s="79"/>
      <c r="CD157" s="79"/>
      <c r="CE157" s="79"/>
      <c r="CF157" s="79"/>
      <c r="CG157" s="79"/>
      <c r="CH157" s="79"/>
      <c r="CI157" s="79"/>
      <c r="CJ157" s="79"/>
      <c r="CK157" s="79"/>
      <c r="CL157" s="79"/>
      <c r="CM157" s="79"/>
      <c r="CN157" s="79"/>
      <c r="CO157" s="79"/>
      <c r="CP157" s="79"/>
      <c r="CQ157" s="79"/>
      <c r="CR157" s="79"/>
      <c r="CS157" s="79"/>
      <c r="CT157" s="79"/>
      <c r="CU157" s="79"/>
      <c r="CV157" s="79"/>
      <c r="CW157" s="79"/>
      <c r="CX157" s="79"/>
      <c r="CY157" s="79"/>
      <c r="CZ157" s="79"/>
      <c r="DA157" s="79"/>
      <c r="DB157" s="79"/>
      <c r="DC157" s="79"/>
      <c r="DD157" s="79"/>
      <c r="DE157" s="79"/>
      <c r="DF157" s="79"/>
      <c r="DG157" s="79"/>
      <c r="DH157" s="79"/>
      <c r="DI157" s="79"/>
      <c r="DJ157" s="79"/>
      <c r="DK157" s="79"/>
      <c r="DL157" s="79"/>
      <c r="DM157" s="79"/>
      <c r="DN157" s="79"/>
      <c r="DO157" s="79"/>
      <c r="DP157" s="79"/>
      <c r="DQ157" s="79"/>
      <c r="DR157" s="79"/>
      <c r="DS157" s="79"/>
    </row>
    <row r="158" spans="1:123" s="13" customFormat="1" x14ac:dyDescent="0.2">
      <c r="A158" s="77"/>
      <c r="B158" s="77"/>
      <c r="C158" s="77"/>
      <c r="D158" s="77"/>
      <c r="E158" s="77"/>
      <c r="F158" s="77"/>
      <c r="G158" s="77"/>
      <c r="H158" s="77"/>
      <c r="I158" s="100" t="s">
        <v>222</v>
      </c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7"/>
      <c r="BD158" s="77"/>
      <c r="BE158" s="77"/>
      <c r="BF158" s="79"/>
      <c r="BG158" s="79"/>
      <c r="BH158" s="79"/>
      <c r="BI158" s="79"/>
      <c r="BJ158" s="79"/>
      <c r="BK158" s="79"/>
      <c r="BL158" s="79"/>
      <c r="BM158" s="79"/>
      <c r="BN158" s="79"/>
      <c r="BO158" s="79"/>
      <c r="BP158" s="79"/>
      <c r="BQ158" s="79"/>
      <c r="BR158" s="79"/>
      <c r="BS158" s="79"/>
      <c r="BT158" s="79"/>
      <c r="BU158" s="79"/>
      <c r="BV158" s="79"/>
      <c r="BW158" s="79"/>
      <c r="BX158" s="79"/>
      <c r="BY158" s="79"/>
      <c r="BZ158" s="79"/>
      <c r="CA158" s="79"/>
      <c r="CB158" s="79"/>
      <c r="CC158" s="79"/>
      <c r="CD158" s="79"/>
      <c r="CE158" s="79"/>
      <c r="CF158" s="79"/>
      <c r="CG158" s="79"/>
      <c r="CH158" s="79"/>
      <c r="CI158" s="79"/>
      <c r="CJ158" s="79"/>
      <c r="CK158" s="79"/>
      <c r="CL158" s="79"/>
      <c r="CM158" s="79"/>
      <c r="CN158" s="79"/>
      <c r="CO158" s="79"/>
      <c r="CP158" s="79"/>
      <c r="CQ158" s="79"/>
      <c r="CR158" s="79"/>
      <c r="CS158" s="79"/>
      <c r="CT158" s="79"/>
      <c r="CU158" s="79"/>
      <c r="CV158" s="79"/>
      <c r="CW158" s="79"/>
      <c r="CX158" s="79"/>
      <c r="CY158" s="79"/>
      <c r="CZ158" s="79"/>
      <c r="DA158" s="79"/>
      <c r="DB158" s="79"/>
      <c r="DC158" s="79"/>
      <c r="DD158" s="79"/>
      <c r="DE158" s="79"/>
      <c r="DF158" s="79"/>
      <c r="DG158" s="79"/>
      <c r="DH158" s="79"/>
      <c r="DI158" s="79"/>
      <c r="DJ158" s="79"/>
      <c r="DK158" s="79"/>
      <c r="DL158" s="79"/>
      <c r="DM158" s="79"/>
      <c r="DN158" s="79"/>
      <c r="DO158" s="79"/>
      <c r="DP158" s="79"/>
      <c r="DQ158" s="79"/>
      <c r="DR158" s="79"/>
      <c r="DS158" s="79"/>
    </row>
    <row r="159" spans="1:123" s="13" customFormat="1" x14ac:dyDescent="0.2">
      <c r="A159" s="77" t="s">
        <v>223</v>
      </c>
      <c r="B159" s="77"/>
      <c r="C159" s="77"/>
      <c r="D159" s="77"/>
      <c r="E159" s="77"/>
      <c r="F159" s="77"/>
      <c r="G159" s="77"/>
      <c r="H159" s="77"/>
      <c r="I159" s="100" t="s">
        <v>102</v>
      </c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  <c r="BF159" s="100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100"/>
      <c r="CF159" s="100"/>
      <c r="CG159" s="100"/>
      <c r="CH159" s="100"/>
      <c r="CI159" s="100"/>
      <c r="CJ159" s="100"/>
      <c r="CK159" s="100"/>
      <c r="CL159" s="100"/>
      <c r="CM159" s="100"/>
      <c r="CN159" s="100"/>
      <c r="CO159" s="100"/>
      <c r="CP159" s="100"/>
      <c r="CQ159" s="100"/>
      <c r="CR159" s="100"/>
      <c r="CS159" s="100"/>
      <c r="CT159" s="100"/>
      <c r="CU159" s="100"/>
      <c r="CV159" s="100"/>
      <c r="CW159" s="100"/>
      <c r="CX159" s="100"/>
      <c r="CY159" s="100"/>
      <c r="CZ159" s="100"/>
      <c r="DA159" s="100"/>
      <c r="DB159" s="100"/>
      <c r="DC159" s="100"/>
      <c r="DD159" s="100"/>
      <c r="DE159" s="100"/>
      <c r="DF159" s="100"/>
      <c r="DG159" s="100"/>
      <c r="DH159" s="100"/>
      <c r="DI159" s="100"/>
      <c r="DJ159" s="100"/>
      <c r="DK159" s="100"/>
      <c r="DL159" s="100"/>
      <c r="DM159" s="100"/>
      <c r="DN159" s="100"/>
      <c r="DO159" s="100"/>
      <c r="DP159" s="100"/>
      <c r="DQ159" s="100"/>
      <c r="DR159" s="100"/>
      <c r="DS159" s="100"/>
    </row>
    <row r="160" spans="1:123" s="13" customFormat="1" x14ac:dyDescent="0.2">
      <c r="A160" s="77"/>
      <c r="B160" s="77"/>
      <c r="C160" s="77"/>
      <c r="D160" s="77"/>
      <c r="E160" s="77"/>
      <c r="F160" s="77"/>
      <c r="G160" s="77"/>
      <c r="H160" s="77"/>
      <c r="I160" s="100" t="s">
        <v>103</v>
      </c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100"/>
      <c r="BS160" s="100"/>
      <c r="BT160" s="100"/>
      <c r="BU160" s="100"/>
      <c r="BV160" s="100"/>
      <c r="BW160" s="100"/>
      <c r="BX160" s="100"/>
      <c r="BY160" s="100"/>
      <c r="BZ160" s="100"/>
      <c r="CA160" s="100"/>
      <c r="CB160" s="100"/>
      <c r="CC160" s="100"/>
      <c r="CD160" s="100"/>
      <c r="CE160" s="100"/>
      <c r="CF160" s="100"/>
      <c r="CG160" s="100"/>
      <c r="CH160" s="100"/>
      <c r="CI160" s="100"/>
      <c r="CJ160" s="100"/>
      <c r="CK160" s="100"/>
      <c r="CL160" s="100"/>
      <c r="CM160" s="100"/>
      <c r="CN160" s="100"/>
      <c r="CO160" s="100"/>
      <c r="CP160" s="100"/>
      <c r="CQ160" s="100"/>
      <c r="CR160" s="100"/>
      <c r="CS160" s="100"/>
      <c r="CT160" s="100"/>
      <c r="CU160" s="100"/>
      <c r="CV160" s="100"/>
      <c r="CW160" s="100"/>
      <c r="CX160" s="100"/>
      <c r="CY160" s="100"/>
      <c r="CZ160" s="100"/>
      <c r="DA160" s="100"/>
      <c r="DB160" s="100"/>
      <c r="DC160" s="100"/>
      <c r="DD160" s="100"/>
      <c r="DE160" s="100"/>
      <c r="DF160" s="100"/>
      <c r="DG160" s="100"/>
      <c r="DH160" s="100"/>
      <c r="DI160" s="100"/>
      <c r="DJ160" s="100"/>
      <c r="DK160" s="100"/>
      <c r="DL160" s="100"/>
      <c r="DM160" s="100"/>
      <c r="DN160" s="100"/>
      <c r="DO160" s="100"/>
      <c r="DP160" s="100"/>
      <c r="DQ160" s="100"/>
      <c r="DR160" s="100"/>
      <c r="DS160" s="100"/>
    </row>
    <row r="161" spans="1:123" s="13" customFormat="1" x14ac:dyDescent="0.2">
      <c r="A161" s="77"/>
      <c r="B161" s="77"/>
      <c r="C161" s="77"/>
      <c r="D161" s="77"/>
      <c r="E161" s="77"/>
      <c r="F161" s="77"/>
      <c r="G161" s="77"/>
      <c r="H161" s="77"/>
      <c r="I161" s="100" t="s">
        <v>224</v>
      </c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0"/>
      <c r="CE161" s="100"/>
      <c r="CF161" s="100"/>
      <c r="CG161" s="100"/>
      <c r="CH161" s="100"/>
      <c r="CI161" s="100"/>
      <c r="CJ161" s="100"/>
      <c r="CK161" s="100"/>
      <c r="CL161" s="100"/>
      <c r="CM161" s="100"/>
      <c r="CN161" s="100"/>
      <c r="CO161" s="100"/>
      <c r="CP161" s="100"/>
      <c r="CQ161" s="100"/>
      <c r="CR161" s="100"/>
      <c r="CS161" s="100"/>
      <c r="CT161" s="100"/>
      <c r="CU161" s="100"/>
      <c r="CV161" s="100"/>
      <c r="CW161" s="100"/>
      <c r="CX161" s="100"/>
      <c r="CY161" s="100"/>
      <c r="CZ161" s="100"/>
      <c r="DA161" s="100"/>
      <c r="DB161" s="100"/>
      <c r="DC161" s="100"/>
      <c r="DD161" s="100"/>
      <c r="DE161" s="100"/>
      <c r="DF161" s="100"/>
      <c r="DG161" s="100"/>
      <c r="DH161" s="100"/>
      <c r="DI161" s="100"/>
      <c r="DJ161" s="100"/>
      <c r="DK161" s="100"/>
      <c r="DL161" s="100"/>
      <c r="DM161" s="100"/>
      <c r="DN161" s="100"/>
      <c r="DO161" s="100"/>
      <c r="DP161" s="100"/>
      <c r="DQ161" s="100"/>
      <c r="DR161" s="100"/>
      <c r="DS161" s="100"/>
    </row>
    <row r="162" spans="1:123" s="13" customFormat="1" x14ac:dyDescent="0.2">
      <c r="A162" s="77"/>
      <c r="B162" s="77"/>
      <c r="C162" s="77"/>
      <c r="D162" s="77"/>
      <c r="E162" s="77"/>
      <c r="F162" s="77"/>
      <c r="G162" s="77"/>
      <c r="H162" s="77"/>
      <c r="I162" s="100" t="s">
        <v>225</v>
      </c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  <c r="BF162" s="100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100"/>
      <c r="BS162" s="100"/>
      <c r="BT162" s="100"/>
      <c r="BU162" s="100"/>
      <c r="BV162" s="100"/>
      <c r="BW162" s="100"/>
      <c r="BX162" s="100"/>
      <c r="BY162" s="100"/>
      <c r="BZ162" s="100"/>
      <c r="CA162" s="100"/>
      <c r="CB162" s="100"/>
      <c r="CC162" s="100"/>
      <c r="CD162" s="100"/>
      <c r="CE162" s="100"/>
      <c r="CF162" s="100"/>
      <c r="CG162" s="100"/>
      <c r="CH162" s="100"/>
      <c r="CI162" s="100"/>
      <c r="CJ162" s="100"/>
      <c r="CK162" s="100"/>
      <c r="CL162" s="100"/>
      <c r="CM162" s="100"/>
      <c r="CN162" s="100"/>
      <c r="CO162" s="100"/>
      <c r="CP162" s="100"/>
      <c r="CQ162" s="100"/>
      <c r="CR162" s="100"/>
      <c r="CS162" s="100"/>
      <c r="CT162" s="100"/>
      <c r="CU162" s="100"/>
      <c r="CV162" s="100"/>
      <c r="CW162" s="100"/>
      <c r="CX162" s="100"/>
      <c r="CY162" s="100"/>
      <c r="CZ162" s="100"/>
      <c r="DA162" s="100"/>
      <c r="DB162" s="100"/>
      <c r="DC162" s="100"/>
      <c r="DD162" s="100"/>
      <c r="DE162" s="100"/>
      <c r="DF162" s="100"/>
      <c r="DG162" s="100"/>
      <c r="DH162" s="100"/>
      <c r="DI162" s="100"/>
      <c r="DJ162" s="100"/>
      <c r="DK162" s="100"/>
      <c r="DL162" s="100"/>
      <c r="DM162" s="100"/>
      <c r="DN162" s="100"/>
      <c r="DO162" s="100"/>
      <c r="DP162" s="100"/>
      <c r="DQ162" s="100"/>
      <c r="DR162" s="100"/>
      <c r="DS162" s="100"/>
    </row>
    <row r="163" spans="1:123" s="13" customFormat="1" x14ac:dyDescent="0.2">
      <c r="A163" s="77"/>
      <c r="B163" s="77"/>
      <c r="C163" s="77"/>
      <c r="D163" s="77"/>
      <c r="E163" s="77"/>
      <c r="F163" s="77"/>
      <c r="G163" s="77"/>
      <c r="H163" s="77"/>
      <c r="I163" s="100" t="s">
        <v>226</v>
      </c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00"/>
      <c r="BA163" s="100"/>
      <c r="BB163" s="100"/>
      <c r="BC163" s="100"/>
      <c r="BD163" s="100"/>
      <c r="BE163" s="100"/>
      <c r="BF163" s="100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100"/>
      <c r="BS163" s="100"/>
      <c r="BT163" s="100"/>
      <c r="BU163" s="100"/>
      <c r="BV163" s="100"/>
      <c r="BW163" s="100"/>
      <c r="BX163" s="100"/>
      <c r="BY163" s="100"/>
      <c r="BZ163" s="100"/>
      <c r="CA163" s="100"/>
      <c r="CB163" s="100"/>
      <c r="CC163" s="100"/>
      <c r="CD163" s="100"/>
      <c r="CE163" s="100"/>
      <c r="CF163" s="100"/>
      <c r="CG163" s="100"/>
      <c r="CH163" s="100"/>
      <c r="CI163" s="100"/>
      <c r="CJ163" s="100"/>
      <c r="CK163" s="100"/>
      <c r="CL163" s="100"/>
      <c r="CM163" s="100"/>
      <c r="CN163" s="100"/>
      <c r="CO163" s="100"/>
      <c r="CP163" s="100"/>
      <c r="CQ163" s="100"/>
      <c r="CR163" s="100"/>
      <c r="CS163" s="100"/>
      <c r="CT163" s="100"/>
      <c r="CU163" s="100"/>
      <c r="CV163" s="100"/>
      <c r="CW163" s="100"/>
      <c r="CX163" s="100"/>
      <c r="CY163" s="100"/>
      <c r="CZ163" s="100"/>
      <c r="DA163" s="100"/>
      <c r="DB163" s="100"/>
      <c r="DC163" s="100"/>
      <c r="DD163" s="100"/>
      <c r="DE163" s="100"/>
      <c r="DF163" s="100"/>
      <c r="DG163" s="100"/>
      <c r="DH163" s="100"/>
      <c r="DI163" s="100"/>
      <c r="DJ163" s="100"/>
      <c r="DK163" s="100"/>
      <c r="DL163" s="100"/>
      <c r="DM163" s="100"/>
      <c r="DN163" s="100"/>
      <c r="DO163" s="100"/>
      <c r="DP163" s="100"/>
      <c r="DQ163" s="100"/>
      <c r="DR163" s="100"/>
      <c r="DS163" s="100"/>
    </row>
    <row r="164" spans="1:123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23" s="2" customFormat="1" ht="11.25" x14ac:dyDescent="0.2">
      <c r="A165" s="10" t="s">
        <v>306</v>
      </c>
    </row>
  </sheetData>
  <mergeCells count="659">
    <mergeCell ref="CB156:CW158"/>
    <mergeCell ref="I157:AO157"/>
    <mergeCell ref="I156:AO156"/>
    <mergeCell ref="CB155:CW155"/>
    <mergeCell ref="AP155:BE155"/>
    <mergeCell ref="BF155:CA155"/>
    <mergeCell ref="A10:H11"/>
    <mergeCell ref="AP10:BE11"/>
    <mergeCell ref="BF12:CA12"/>
    <mergeCell ref="CB12:CW12"/>
    <mergeCell ref="BF10:CA11"/>
    <mergeCell ref="CB10:CW11"/>
    <mergeCell ref="I10:AO10"/>
    <mergeCell ref="I11:AO11"/>
    <mergeCell ref="A12:H12"/>
    <mergeCell ref="AP12:BE12"/>
    <mergeCell ref="BF152:CA152"/>
    <mergeCell ref="A149:H151"/>
    <mergeCell ref="AP149:BE151"/>
    <mergeCell ref="BF149:CA151"/>
    <mergeCell ref="CB149:CW151"/>
    <mergeCell ref="I150:AO150"/>
    <mergeCell ref="CB152:CW152"/>
    <mergeCell ref="I144:AO144"/>
    <mergeCell ref="I159:AO159"/>
    <mergeCell ref="I163:AO163"/>
    <mergeCell ref="CX155:DS155"/>
    <mergeCell ref="I158:AO158"/>
    <mergeCell ref="A154:H154"/>
    <mergeCell ref="I154:AO154"/>
    <mergeCell ref="AP154:BE154"/>
    <mergeCell ref="BF154:CA154"/>
    <mergeCell ref="A155:H155"/>
    <mergeCell ref="I155:AO155"/>
    <mergeCell ref="CX159:DS163"/>
    <mergeCell ref="I161:AO161"/>
    <mergeCell ref="CB159:CW163"/>
    <mergeCell ref="I162:AO162"/>
    <mergeCell ref="I160:AO160"/>
    <mergeCell ref="CB154:CW154"/>
    <mergeCell ref="CX154:DS154"/>
    <mergeCell ref="AP159:BE163"/>
    <mergeCell ref="BF159:CA163"/>
    <mergeCell ref="CX156:DS158"/>
    <mergeCell ref="A159:H163"/>
    <mergeCell ref="A156:H158"/>
    <mergeCell ref="AP156:BE158"/>
    <mergeCell ref="BF156:CA158"/>
    <mergeCell ref="CX152:DS152"/>
    <mergeCell ref="A153:H153"/>
    <mergeCell ref="I153:AO153"/>
    <mergeCell ref="AP153:BE153"/>
    <mergeCell ref="BF153:CA153"/>
    <mergeCell ref="CB153:CW153"/>
    <mergeCell ref="CX153:DS153"/>
    <mergeCell ref="A152:H152"/>
    <mergeCell ref="I152:AO152"/>
    <mergeCell ref="AP152:BE152"/>
    <mergeCell ref="CB140:CW141"/>
    <mergeCell ref="I140:AO140"/>
    <mergeCell ref="CX149:DS151"/>
    <mergeCell ref="I149:AO149"/>
    <mergeCell ref="I151:AO151"/>
    <mergeCell ref="A145:H146"/>
    <mergeCell ref="AP145:BE146"/>
    <mergeCell ref="BF145:CA146"/>
    <mergeCell ref="CB145:CW146"/>
    <mergeCell ref="I145:AO145"/>
    <mergeCell ref="A147:H148"/>
    <mergeCell ref="BF147:CA148"/>
    <mergeCell ref="CB147:CW148"/>
    <mergeCell ref="CX147:DS148"/>
    <mergeCell ref="I147:AO147"/>
    <mergeCell ref="AP147:BE147"/>
    <mergeCell ref="CX145:DS146"/>
    <mergeCell ref="I146:AO146"/>
    <mergeCell ref="I148:AO148"/>
    <mergeCell ref="AP148:BE148"/>
    <mergeCell ref="A138:H138"/>
    <mergeCell ref="I138:AO138"/>
    <mergeCell ref="AP138:BE138"/>
    <mergeCell ref="BF138:CA138"/>
    <mergeCell ref="CB138:CW138"/>
    <mergeCell ref="CX142:DS144"/>
    <mergeCell ref="CX138:DS138"/>
    <mergeCell ref="A139:H139"/>
    <mergeCell ref="I139:AO139"/>
    <mergeCell ref="AP139:BE139"/>
    <mergeCell ref="BF139:CA139"/>
    <mergeCell ref="CB139:CW139"/>
    <mergeCell ref="CX139:DS139"/>
    <mergeCell ref="CX140:DS141"/>
    <mergeCell ref="I141:AO141"/>
    <mergeCell ref="A142:H144"/>
    <mergeCell ref="AP142:BE144"/>
    <mergeCell ref="BF142:CA144"/>
    <mergeCell ref="CB142:CW144"/>
    <mergeCell ref="I143:AO143"/>
    <mergeCell ref="I142:AO142"/>
    <mergeCell ref="A140:H141"/>
    <mergeCell ref="AP140:BE141"/>
    <mergeCell ref="BF140:CA141"/>
    <mergeCell ref="CB136:CW136"/>
    <mergeCell ref="CX136:DS136"/>
    <mergeCell ref="CB137:CW137"/>
    <mergeCell ref="A135:H135"/>
    <mergeCell ref="I135:AO135"/>
    <mergeCell ref="AP135:BE135"/>
    <mergeCell ref="BF135:CA135"/>
    <mergeCell ref="A137:H137"/>
    <mergeCell ref="I137:AO137"/>
    <mergeCell ref="AP137:BE137"/>
    <mergeCell ref="BF137:CA137"/>
    <mergeCell ref="CB135:CW135"/>
    <mergeCell ref="CX135:DS135"/>
    <mergeCell ref="A136:H136"/>
    <mergeCell ref="I136:AO136"/>
    <mergeCell ref="AP136:BE136"/>
    <mergeCell ref="BF136:CA136"/>
    <mergeCell ref="CX137:DS137"/>
    <mergeCell ref="A127:H127"/>
    <mergeCell ref="I127:AO127"/>
    <mergeCell ref="AP127:BE127"/>
    <mergeCell ref="BF127:CA127"/>
    <mergeCell ref="CB127:CW127"/>
    <mergeCell ref="CX127:DS127"/>
    <mergeCell ref="CX130:DS134"/>
    <mergeCell ref="I132:AO132"/>
    <mergeCell ref="I131:AO131"/>
    <mergeCell ref="I130:AO130"/>
    <mergeCell ref="I134:AO134"/>
    <mergeCell ref="CX128:DS129"/>
    <mergeCell ref="I129:AO129"/>
    <mergeCell ref="A130:H134"/>
    <mergeCell ref="AP130:BE134"/>
    <mergeCell ref="BF130:CA134"/>
    <mergeCell ref="CB130:CW134"/>
    <mergeCell ref="I133:AO133"/>
    <mergeCell ref="A128:H129"/>
    <mergeCell ref="AP128:BE129"/>
    <mergeCell ref="BF128:CA129"/>
    <mergeCell ref="CB128:CW129"/>
    <mergeCell ref="I128:AO128"/>
    <mergeCell ref="A125:H126"/>
    <mergeCell ref="AP125:BE126"/>
    <mergeCell ref="BF125:CA126"/>
    <mergeCell ref="CX125:DS126"/>
    <mergeCell ref="I124:AO124"/>
    <mergeCell ref="A121:H124"/>
    <mergeCell ref="AP121:BE124"/>
    <mergeCell ref="BF121:CA124"/>
    <mergeCell ref="CB121:CW124"/>
    <mergeCell ref="I123:AO123"/>
    <mergeCell ref="CB125:CW126"/>
    <mergeCell ref="I125:AO125"/>
    <mergeCell ref="I126:AO126"/>
    <mergeCell ref="CX121:DS124"/>
    <mergeCell ref="I122:AO122"/>
    <mergeCell ref="I121:AO121"/>
    <mergeCell ref="A117:H117"/>
    <mergeCell ref="I117:AO117"/>
    <mergeCell ref="AP117:BE117"/>
    <mergeCell ref="BF117:CA117"/>
    <mergeCell ref="CX120:DS120"/>
    <mergeCell ref="A119:H119"/>
    <mergeCell ref="I119:AO119"/>
    <mergeCell ref="AP119:BE119"/>
    <mergeCell ref="BF119:CA119"/>
    <mergeCell ref="CB117:CW117"/>
    <mergeCell ref="CX117:DS117"/>
    <mergeCell ref="A118:H118"/>
    <mergeCell ref="I118:AO118"/>
    <mergeCell ref="AP118:BE118"/>
    <mergeCell ref="CB119:CW119"/>
    <mergeCell ref="CX119:DS119"/>
    <mergeCell ref="A120:H120"/>
    <mergeCell ref="I120:AO120"/>
    <mergeCell ref="AP120:BE120"/>
    <mergeCell ref="BF120:CA120"/>
    <mergeCell ref="CB120:CW120"/>
    <mergeCell ref="BF118:CA118"/>
    <mergeCell ref="CB118:CW118"/>
    <mergeCell ref="CX118:DS118"/>
    <mergeCell ref="A109:H109"/>
    <mergeCell ref="I109:AO109"/>
    <mergeCell ref="AP109:BE109"/>
    <mergeCell ref="BF109:CA109"/>
    <mergeCell ref="CB109:CW109"/>
    <mergeCell ref="CX109:DS109"/>
    <mergeCell ref="CX112:DS116"/>
    <mergeCell ref="I114:AO114"/>
    <mergeCell ref="I113:AO113"/>
    <mergeCell ref="I112:AO112"/>
    <mergeCell ref="I115:AO115"/>
    <mergeCell ref="CX110:DS111"/>
    <mergeCell ref="I111:AO111"/>
    <mergeCell ref="AP110:BE111"/>
    <mergeCell ref="A112:H116"/>
    <mergeCell ref="AP112:BE116"/>
    <mergeCell ref="BF112:CA116"/>
    <mergeCell ref="CB112:CW116"/>
    <mergeCell ref="BF110:CA111"/>
    <mergeCell ref="CB110:CW111"/>
    <mergeCell ref="I110:AO110"/>
    <mergeCell ref="I116:AO116"/>
    <mergeCell ref="A110:H111"/>
    <mergeCell ref="CX105:DS105"/>
    <mergeCell ref="CX107:DS108"/>
    <mergeCell ref="A106:H106"/>
    <mergeCell ref="I106:AO106"/>
    <mergeCell ref="AP106:BE106"/>
    <mergeCell ref="BF106:CA106"/>
    <mergeCell ref="CB106:CW106"/>
    <mergeCell ref="CX106:DS106"/>
    <mergeCell ref="I108:AO108"/>
    <mergeCell ref="A105:H105"/>
    <mergeCell ref="A107:H108"/>
    <mergeCell ref="AP107:BE108"/>
    <mergeCell ref="BF107:CA108"/>
    <mergeCell ref="CB107:CW108"/>
    <mergeCell ref="I107:AO107"/>
    <mergeCell ref="CB105:CW105"/>
    <mergeCell ref="I105:AO105"/>
    <mergeCell ref="AP105:BE105"/>
    <mergeCell ref="BF105:CA105"/>
    <mergeCell ref="CX101:DS104"/>
    <mergeCell ref="I102:AO102"/>
    <mergeCell ref="I101:AO101"/>
    <mergeCell ref="CB100:CW100"/>
    <mergeCell ref="CX100:DS100"/>
    <mergeCell ref="I104:AO104"/>
    <mergeCell ref="A101:H104"/>
    <mergeCell ref="AP101:BE104"/>
    <mergeCell ref="BF101:CA104"/>
    <mergeCell ref="CB101:CW104"/>
    <mergeCell ref="I103:AO103"/>
    <mergeCell ref="A100:H100"/>
    <mergeCell ref="I100:AO100"/>
    <mergeCell ref="AP100:BE100"/>
    <mergeCell ref="BF100:CA100"/>
    <mergeCell ref="CB98:CW98"/>
    <mergeCell ref="CX98:DS98"/>
    <mergeCell ref="A97:H97"/>
    <mergeCell ref="I97:AO97"/>
    <mergeCell ref="AP97:BE97"/>
    <mergeCell ref="BF97:CA97"/>
    <mergeCell ref="AP95:BE95"/>
    <mergeCell ref="BF95:CA95"/>
    <mergeCell ref="A99:H99"/>
    <mergeCell ref="I99:AO99"/>
    <mergeCell ref="AP99:BE99"/>
    <mergeCell ref="BF99:CA99"/>
    <mergeCell ref="CB97:CW97"/>
    <mergeCell ref="CX97:DS97"/>
    <mergeCell ref="A98:H98"/>
    <mergeCell ref="I98:AO98"/>
    <mergeCell ref="AP98:BE98"/>
    <mergeCell ref="BF98:CA98"/>
    <mergeCell ref="CB99:CW99"/>
    <mergeCell ref="CX99:DS99"/>
    <mergeCell ref="A94:H94"/>
    <mergeCell ref="I94:AO94"/>
    <mergeCell ref="AP94:BE94"/>
    <mergeCell ref="BF94:CA94"/>
    <mergeCell ref="CB94:CW94"/>
    <mergeCell ref="CX94:DS94"/>
    <mergeCell ref="CB95:CW95"/>
    <mergeCell ref="CX95:DS95"/>
    <mergeCell ref="A96:H96"/>
    <mergeCell ref="I96:AO96"/>
    <mergeCell ref="AP96:BE96"/>
    <mergeCell ref="BF96:CA96"/>
    <mergeCell ref="CB96:CW96"/>
    <mergeCell ref="CX96:DS96"/>
    <mergeCell ref="A95:H95"/>
    <mergeCell ref="I95:AO95"/>
    <mergeCell ref="CB92:CW92"/>
    <mergeCell ref="CX92:DS92"/>
    <mergeCell ref="A91:H91"/>
    <mergeCell ref="I91:AO91"/>
    <mergeCell ref="AP91:BE91"/>
    <mergeCell ref="BF91:CA91"/>
    <mergeCell ref="A93:H93"/>
    <mergeCell ref="I93:AO93"/>
    <mergeCell ref="AP93:BE93"/>
    <mergeCell ref="BF93:CA93"/>
    <mergeCell ref="CB91:CW91"/>
    <mergeCell ref="CX91:DS91"/>
    <mergeCell ref="A92:H92"/>
    <mergeCell ref="I92:AO92"/>
    <mergeCell ref="AP92:BE92"/>
    <mergeCell ref="BF92:CA92"/>
    <mergeCell ref="CB93:CW93"/>
    <mergeCell ref="CX93:DS93"/>
    <mergeCell ref="A90:H90"/>
    <mergeCell ref="I90:AO90"/>
    <mergeCell ref="AP90:BE90"/>
    <mergeCell ref="BF90:CA90"/>
    <mergeCell ref="CB90:CW90"/>
    <mergeCell ref="CX90:DS90"/>
    <mergeCell ref="A89:H89"/>
    <mergeCell ref="I89:AO89"/>
    <mergeCell ref="AP89:BE89"/>
    <mergeCell ref="BF82:CA82"/>
    <mergeCell ref="BF89:CA89"/>
    <mergeCell ref="A84:H88"/>
    <mergeCell ref="AP84:BE88"/>
    <mergeCell ref="BF84:CA88"/>
    <mergeCell ref="CB84:CW88"/>
    <mergeCell ref="I87:AO87"/>
    <mergeCell ref="CB89:CW89"/>
    <mergeCell ref="CX89:DS89"/>
    <mergeCell ref="A81:H81"/>
    <mergeCell ref="I81:AO81"/>
    <mergeCell ref="AP81:BE81"/>
    <mergeCell ref="BF81:CA81"/>
    <mergeCell ref="CB81:CW81"/>
    <mergeCell ref="CX81:DS81"/>
    <mergeCell ref="A80:H80"/>
    <mergeCell ref="I80:AO80"/>
    <mergeCell ref="CX84:DS88"/>
    <mergeCell ref="I86:AO86"/>
    <mergeCell ref="I85:AO85"/>
    <mergeCell ref="I84:AO84"/>
    <mergeCell ref="CB83:CW83"/>
    <mergeCell ref="CX83:DS83"/>
    <mergeCell ref="I88:AO88"/>
    <mergeCell ref="A83:H83"/>
    <mergeCell ref="I83:AO83"/>
    <mergeCell ref="AP83:BE83"/>
    <mergeCell ref="BF83:CA83"/>
    <mergeCell ref="CB82:CW82"/>
    <mergeCell ref="CX82:DS82"/>
    <mergeCell ref="A82:H82"/>
    <mergeCell ref="I82:AO82"/>
    <mergeCell ref="AP82:BE82"/>
    <mergeCell ref="I79:AO79"/>
    <mergeCell ref="AP79:BE79"/>
    <mergeCell ref="BF79:CA79"/>
    <mergeCell ref="CB79:CW79"/>
    <mergeCell ref="CX79:DS79"/>
    <mergeCell ref="CB80:CW80"/>
    <mergeCell ref="CX80:DS80"/>
    <mergeCell ref="A78:H78"/>
    <mergeCell ref="I78:AO78"/>
    <mergeCell ref="AP78:BE78"/>
    <mergeCell ref="BF78:CA78"/>
    <mergeCell ref="A76:H77"/>
    <mergeCell ref="AP76:BE77"/>
    <mergeCell ref="BF76:CA77"/>
    <mergeCell ref="AP80:BE80"/>
    <mergeCell ref="BF80:CA80"/>
    <mergeCell ref="CB76:CW77"/>
    <mergeCell ref="I76:AO76"/>
    <mergeCell ref="CB74:CW74"/>
    <mergeCell ref="CX76:DS77"/>
    <mergeCell ref="A75:H75"/>
    <mergeCell ref="I75:AO75"/>
    <mergeCell ref="AP75:BE75"/>
    <mergeCell ref="BF75:CA75"/>
    <mergeCell ref="CB75:CW75"/>
    <mergeCell ref="CX75:DS75"/>
    <mergeCell ref="I77:AO77"/>
    <mergeCell ref="CX74:DS74"/>
    <mergeCell ref="A74:H74"/>
    <mergeCell ref="I74:AO74"/>
    <mergeCell ref="AP74:BE74"/>
    <mergeCell ref="BF74:CA74"/>
    <mergeCell ref="CB78:CW78"/>
    <mergeCell ref="CX78:DS78"/>
    <mergeCell ref="A79:H79"/>
    <mergeCell ref="CB72:CW72"/>
    <mergeCell ref="CX72:DS72"/>
    <mergeCell ref="A73:H73"/>
    <mergeCell ref="I73:AO73"/>
    <mergeCell ref="AP73:BE73"/>
    <mergeCell ref="BF73:CA73"/>
    <mergeCell ref="CB73:CW73"/>
    <mergeCell ref="CX73:DS73"/>
    <mergeCell ref="A72:H72"/>
    <mergeCell ref="I72:AO72"/>
    <mergeCell ref="AP72:BE72"/>
    <mergeCell ref="BF72:CA72"/>
    <mergeCell ref="CB70:CW70"/>
    <mergeCell ref="CX70:DS70"/>
    <mergeCell ref="A71:H71"/>
    <mergeCell ref="I71:AO71"/>
    <mergeCell ref="AP71:BE71"/>
    <mergeCell ref="BF71:CA71"/>
    <mergeCell ref="CB71:CW71"/>
    <mergeCell ref="CX71:DS71"/>
    <mergeCell ref="A70:H70"/>
    <mergeCell ref="I70:AO70"/>
    <mergeCell ref="AP70:BE70"/>
    <mergeCell ref="BF70:CA70"/>
    <mergeCell ref="A68:H69"/>
    <mergeCell ref="AP68:BE69"/>
    <mergeCell ref="BF68:CA69"/>
    <mergeCell ref="CX68:DS69"/>
    <mergeCell ref="I69:AO69"/>
    <mergeCell ref="CB68:CW69"/>
    <mergeCell ref="I68:AO68"/>
    <mergeCell ref="CB66:CW66"/>
    <mergeCell ref="A67:H67"/>
    <mergeCell ref="I67:AO67"/>
    <mergeCell ref="AP67:BE67"/>
    <mergeCell ref="BF67:CA67"/>
    <mergeCell ref="CB67:CW67"/>
    <mergeCell ref="CX67:DS67"/>
    <mergeCell ref="CX66:DS66"/>
    <mergeCell ref="A66:H66"/>
    <mergeCell ref="I66:AO66"/>
    <mergeCell ref="AP66:BE66"/>
    <mergeCell ref="BF66:CA66"/>
    <mergeCell ref="CB64:CW64"/>
    <mergeCell ref="CX64:DS64"/>
    <mergeCell ref="A65:H65"/>
    <mergeCell ref="I65:AO65"/>
    <mergeCell ref="AP65:BE65"/>
    <mergeCell ref="BF65:CA65"/>
    <mergeCell ref="CB65:CW65"/>
    <mergeCell ref="CX65:DS65"/>
    <mergeCell ref="A64:H64"/>
    <mergeCell ref="I64:AO64"/>
    <mergeCell ref="AP64:BE64"/>
    <mergeCell ref="BF64:CA64"/>
    <mergeCell ref="CB62:CW62"/>
    <mergeCell ref="CX62:DS62"/>
    <mergeCell ref="A63:H63"/>
    <mergeCell ref="I63:AO63"/>
    <mergeCell ref="AP63:BE63"/>
    <mergeCell ref="BF63:CA63"/>
    <mergeCell ref="CB63:CW63"/>
    <mergeCell ref="CX63:DS63"/>
    <mergeCell ref="A62:H62"/>
    <mergeCell ref="I62:AO62"/>
    <mergeCell ref="AP62:BE62"/>
    <mergeCell ref="BF62:CA62"/>
    <mergeCell ref="CX54:DS54"/>
    <mergeCell ref="CB54:CW54"/>
    <mergeCell ref="I61:AO61"/>
    <mergeCell ref="A56:H61"/>
    <mergeCell ref="AP56:BE61"/>
    <mergeCell ref="I56:AO56"/>
    <mergeCell ref="CX19:DS19"/>
    <mergeCell ref="A55:H55"/>
    <mergeCell ref="I55:AO55"/>
    <mergeCell ref="AP55:BE55"/>
    <mergeCell ref="BF55:CA55"/>
    <mergeCell ref="CX28:DS28"/>
    <mergeCell ref="A22:H27"/>
    <mergeCell ref="AP22:BE27"/>
    <mergeCell ref="BF22:CA27"/>
    <mergeCell ref="BF56:CA61"/>
    <mergeCell ref="CX22:DS27"/>
    <mergeCell ref="CB56:CW61"/>
    <mergeCell ref="I60:AO60"/>
    <mergeCell ref="CB55:CW55"/>
    <mergeCell ref="CX55:DS55"/>
    <mergeCell ref="CX56:DS61"/>
    <mergeCell ref="I59:AO59"/>
    <mergeCell ref="I58:AO58"/>
    <mergeCell ref="I57:AO57"/>
    <mergeCell ref="CX21:DS21"/>
    <mergeCell ref="CB20:CW20"/>
    <mergeCell ref="A21:H21"/>
    <mergeCell ref="AP21:BE21"/>
    <mergeCell ref="BF21:CA21"/>
    <mergeCell ref="CB21:CW21"/>
    <mergeCell ref="CB17:CW17"/>
    <mergeCell ref="CX17:DS17"/>
    <mergeCell ref="A18:H18"/>
    <mergeCell ref="AP18:BE18"/>
    <mergeCell ref="BF18:CA18"/>
    <mergeCell ref="CX20:DS20"/>
    <mergeCell ref="A19:H19"/>
    <mergeCell ref="AP19:BE19"/>
    <mergeCell ref="BF19:CA19"/>
    <mergeCell ref="CX18:DS18"/>
    <mergeCell ref="CX29:DS29"/>
    <mergeCell ref="CB30:CW30"/>
    <mergeCell ref="CX31:DS31"/>
    <mergeCell ref="CB31:CW31"/>
    <mergeCell ref="CX33:DS33"/>
    <mergeCell ref="A32:H32"/>
    <mergeCell ref="I32:AO32"/>
    <mergeCell ref="AP30:BE30"/>
    <mergeCell ref="BF30:CA30"/>
    <mergeCell ref="A20:H20"/>
    <mergeCell ref="AP20:BE20"/>
    <mergeCell ref="CX30:DS30"/>
    <mergeCell ref="I27:AO27"/>
    <mergeCell ref="CB19:CW19"/>
    <mergeCell ref="CB29:CW29"/>
    <mergeCell ref="CX15:DS15"/>
    <mergeCell ref="AP17:BE17"/>
    <mergeCell ref="BF17:CA17"/>
    <mergeCell ref="CB16:CW16"/>
    <mergeCell ref="CB22:CW27"/>
    <mergeCell ref="CB15:CW15"/>
    <mergeCell ref="CB18:CW18"/>
    <mergeCell ref="A28:H28"/>
    <mergeCell ref="AP28:BE28"/>
    <mergeCell ref="BF28:CA28"/>
    <mergeCell ref="CB28:CW28"/>
    <mergeCell ref="A30:H30"/>
    <mergeCell ref="I30:AO30"/>
    <mergeCell ref="A13:H14"/>
    <mergeCell ref="AP13:BE14"/>
    <mergeCell ref="BF13:CA14"/>
    <mergeCell ref="A29:H29"/>
    <mergeCell ref="I29:AO29"/>
    <mergeCell ref="AP29:BE29"/>
    <mergeCell ref="BF20:CA20"/>
    <mergeCell ref="BF29:CA29"/>
    <mergeCell ref="I28:AO28"/>
    <mergeCell ref="I26:AO26"/>
    <mergeCell ref="I14:AO14"/>
    <mergeCell ref="A15:H15"/>
    <mergeCell ref="AP15:BE15"/>
    <mergeCell ref="BF15:CA15"/>
    <mergeCell ref="I19:AO19"/>
    <mergeCell ref="I20:AO20"/>
    <mergeCell ref="I21:AO21"/>
    <mergeCell ref="AP32:BE32"/>
    <mergeCell ref="BF32:CA32"/>
    <mergeCell ref="CB32:CW32"/>
    <mergeCell ref="CX32:DS32"/>
    <mergeCell ref="A33:H33"/>
    <mergeCell ref="A31:H31"/>
    <mergeCell ref="I31:AO31"/>
    <mergeCell ref="AP31:BE31"/>
    <mergeCell ref="BF31:CA31"/>
    <mergeCell ref="CB33:CW33"/>
    <mergeCell ref="A39:H39"/>
    <mergeCell ref="I39:AO39"/>
    <mergeCell ref="AP39:BE39"/>
    <mergeCell ref="BF39:CA39"/>
    <mergeCell ref="I33:AO33"/>
    <mergeCell ref="AP33:BE33"/>
    <mergeCell ref="BF33:CA33"/>
    <mergeCell ref="A34:H38"/>
    <mergeCell ref="AP34:BE38"/>
    <mergeCell ref="I38:AO38"/>
    <mergeCell ref="CB39:CW39"/>
    <mergeCell ref="I34:AO34"/>
    <mergeCell ref="CB34:CW38"/>
    <mergeCell ref="I35:AO35"/>
    <mergeCell ref="BF34:CA38"/>
    <mergeCell ref="CX40:DS40"/>
    <mergeCell ref="A43:H43"/>
    <mergeCell ref="I43:AO43"/>
    <mergeCell ref="AP43:BE43"/>
    <mergeCell ref="BF43:CA43"/>
    <mergeCell ref="CB43:CW43"/>
    <mergeCell ref="CX43:DS43"/>
    <mergeCell ref="CB42:CW42"/>
    <mergeCell ref="CX42:DS42"/>
    <mergeCell ref="A41:H41"/>
    <mergeCell ref="I41:AO41"/>
    <mergeCell ref="AP41:BE41"/>
    <mergeCell ref="BF41:CA41"/>
    <mergeCell ref="CB41:CW41"/>
    <mergeCell ref="CX41:DS41"/>
    <mergeCell ref="A42:H42"/>
    <mergeCell ref="I42:AO42"/>
    <mergeCell ref="A40:H40"/>
    <mergeCell ref="I40:AO40"/>
    <mergeCell ref="AP40:BE40"/>
    <mergeCell ref="BF40:CA40"/>
    <mergeCell ref="CB40:CW40"/>
    <mergeCell ref="BF54:CA54"/>
    <mergeCell ref="CX53:DS53"/>
    <mergeCell ref="A16:H16"/>
    <mergeCell ref="I16:AO16"/>
    <mergeCell ref="AP16:BE16"/>
    <mergeCell ref="BF16:CA16"/>
    <mergeCell ref="CX16:DS16"/>
    <mergeCell ref="A53:H53"/>
    <mergeCell ref="I52:AO52"/>
    <mergeCell ref="AP52:BE52"/>
    <mergeCell ref="BF53:CA53"/>
    <mergeCell ref="CB53:CW53"/>
    <mergeCell ref="I17:AO17"/>
    <mergeCell ref="I18:AO18"/>
    <mergeCell ref="BF52:CA52"/>
    <mergeCell ref="CB52:CW52"/>
    <mergeCell ref="I24:AO24"/>
    <mergeCell ref="I25:AO25"/>
    <mergeCell ref="CB50:CW50"/>
    <mergeCell ref="CX50:DS50"/>
    <mergeCell ref="CX52:DS52"/>
    <mergeCell ref="A54:H54"/>
    <mergeCell ref="I54:AO54"/>
    <mergeCell ref="AP54:BE54"/>
    <mergeCell ref="A17:H17"/>
    <mergeCell ref="A52:H52"/>
    <mergeCell ref="A51:H51"/>
    <mergeCell ref="A50:H50"/>
    <mergeCell ref="I51:AO51"/>
    <mergeCell ref="AP51:BE51"/>
    <mergeCell ref="I22:AO22"/>
    <mergeCell ref="I23:AO23"/>
    <mergeCell ref="I46:AO46"/>
    <mergeCell ref="I47:AO47"/>
    <mergeCell ref="I48:AO48"/>
    <mergeCell ref="I49:AO49"/>
    <mergeCell ref="I50:AO50"/>
    <mergeCell ref="AP50:BE50"/>
    <mergeCell ref="A44:H44"/>
    <mergeCell ref="I44:AO44"/>
    <mergeCell ref="AP44:BE44"/>
    <mergeCell ref="AP45:BE49"/>
    <mergeCell ref="I45:AO45"/>
    <mergeCell ref="A45:H49"/>
    <mergeCell ref="AP42:BE42"/>
    <mergeCell ref="CX12:DS12"/>
    <mergeCell ref="CX10:DS11"/>
    <mergeCell ref="I13:AO13"/>
    <mergeCell ref="CB13:CW14"/>
    <mergeCell ref="CX13:DS14"/>
    <mergeCell ref="I12:AO12"/>
    <mergeCell ref="I53:AO53"/>
    <mergeCell ref="AP53:BE53"/>
    <mergeCell ref="I15:AO15"/>
    <mergeCell ref="BF51:CA51"/>
    <mergeCell ref="CB51:CW51"/>
    <mergeCell ref="CB45:CW49"/>
    <mergeCell ref="CX51:DS51"/>
    <mergeCell ref="CX45:DS49"/>
    <mergeCell ref="BF50:CA50"/>
    <mergeCell ref="BF44:CA44"/>
    <mergeCell ref="BF45:CA49"/>
    <mergeCell ref="BF42:CA42"/>
    <mergeCell ref="CB44:CW44"/>
    <mergeCell ref="CX44:DS44"/>
    <mergeCell ref="CX34:DS38"/>
    <mergeCell ref="I36:AO36"/>
    <mergeCell ref="I37:AO37"/>
    <mergeCell ref="CX39:DS39"/>
    <mergeCell ref="A9:H9"/>
    <mergeCell ref="I9:AO9"/>
    <mergeCell ref="AP9:BE9"/>
    <mergeCell ref="BF9:CA9"/>
    <mergeCell ref="CB9:CW9"/>
    <mergeCell ref="CX9:DS9"/>
    <mergeCell ref="A8:H8"/>
    <mergeCell ref="I8:AO8"/>
    <mergeCell ref="AP8:BE8"/>
    <mergeCell ref="BF8:CA8"/>
    <mergeCell ref="A5:DS5"/>
    <mergeCell ref="A7:H7"/>
    <mergeCell ref="I7:AO7"/>
    <mergeCell ref="AP7:BE7"/>
    <mergeCell ref="BF7:CA7"/>
    <mergeCell ref="CB7:CW7"/>
    <mergeCell ref="CX7:DS7"/>
    <mergeCell ref="CB8:CW8"/>
    <mergeCell ref="CX8:DS8"/>
  </mergeCells>
  <phoneticPr fontId="1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4" manualBreakCount="4">
    <brk id="33" max="16383" man="1"/>
    <brk id="61" max="16383" man="1"/>
    <brk id="120" max="16383" man="1"/>
    <brk id="1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93"/>
  <sheetViews>
    <sheetView workbookViewId="0">
      <selection activeCell="AP38" sqref="AP38:BE40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227</v>
      </c>
      <c r="DT1" s="3"/>
    </row>
    <row r="2" spans="1:124" s="2" customFormat="1" ht="11.25" x14ac:dyDescent="0.2">
      <c r="DS2" s="3" t="s">
        <v>6</v>
      </c>
      <c r="DT2" s="3"/>
    </row>
    <row r="3" spans="1:124" s="2" customFormat="1" ht="11.25" x14ac:dyDescent="0.2">
      <c r="DS3" s="3" t="s">
        <v>7</v>
      </c>
      <c r="DT3" s="3"/>
    </row>
    <row r="5" spans="1:124" s="8" customFormat="1" ht="18.75" x14ac:dyDescent="0.3">
      <c r="A5" s="32" t="s">
        <v>228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</row>
    <row r="7" spans="1:124" x14ac:dyDescent="0.25">
      <c r="A7" s="40" t="s">
        <v>22</v>
      </c>
      <c r="B7" s="41"/>
      <c r="C7" s="41"/>
      <c r="D7" s="41"/>
      <c r="E7" s="41"/>
      <c r="F7" s="41"/>
      <c r="G7" s="41"/>
      <c r="H7" s="115"/>
      <c r="I7" s="40" t="s">
        <v>24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115"/>
      <c r="AP7" s="40" t="s">
        <v>25</v>
      </c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115"/>
      <c r="BF7" s="40" t="s">
        <v>27</v>
      </c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115"/>
      <c r="CB7" s="40" t="s">
        <v>33</v>
      </c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115"/>
      <c r="CX7" s="40" t="s">
        <v>30</v>
      </c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115"/>
    </row>
    <row r="8" spans="1:124" x14ac:dyDescent="0.25">
      <c r="A8" s="58" t="s">
        <v>23</v>
      </c>
      <c r="B8" s="59"/>
      <c r="C8" s="59"/>
      <c r="D8" s="59"/>
      <c r="E8" s="59"/>
      <c r="F8" s="59"/>
      <c r="G8" s="59"/>
      <c r="H8" s="116"/>
      <c r="I8" s="5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116"/>
      <c r="AP8" s="58" t="s">
        <v>26</v>
      </c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116"/>
      <c r="BF8" s="58" t="s">
        <v>28</v>
      </c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116"/>
      <c r="CB8" s="58" t="s">
        <v>34</v>
      </c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116"/>
      <c r="CX8" s="58" t="s">
        <v>31</v>
      </c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116"/>
    </row>
    <row r="9" spans="1:124" ht="15.75" customHeight="1" x14ac:dyDescent="0.25">
      <c r="A9" s="45"/>
      <c r="B9" s="46"/>
      <c r="C9" s="46"/>
      <c r="D9" s="46"/>
      <c r="E9" s="46"/>
      <c r="F9" s="46"/>
      <c r="G9" s="46"/>
      <c r="H9" s="117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117"/>
      <c r="AP9" s="45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117"/>
      <c r="BF9" s="45" t="s">
        <v>29</v>
      </c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117"/>
      <c r="CB9" s="45" t="s">
        <v>135</v>
      </c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117"/>
      <c r="CX9" s="45" t="s">
        <v>32</v>
      </c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117"/>
    </row>
    <row r="10" spans="1:124" s="13" customFormat="1" x14ac:dyDescent="0.2">
      <c r="A10" s="76" t="s">
        <v>35</v>
      </c>
      <c r="B10" s="76"/>
      <c r="C10" s="76"/>
      <c r="D10" s="76"/>
      <c r="E10" s="76"/>
      <c r="F10" s="76"/>
      <c r="G10" s="76"/>
      <c r="H10" s="76"/>
      <c r="I10" s="118" t="s">
        <v>229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76" t="s">
        <v>62</v>
      </c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</row>
    <row r="11" spans="1:124" s="13" customFormat="1" x14ac:dyDescent="0.2">
      <c r="A11" s="77" t="s">
        <v>48</v>
      </c>
      <c r="B11" s="77"/>
      <c r="C11" s="77"/>
      <c r="D11" s="77"/>
      <c r="E11" s="77"/>
      <c r="F11" s="77"/>
      <c r="G11" s="77"/>
      <c r="H11" s="77"/>
      <c r="I11" s="100" t="s">
        <v>230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77" t="s">
        <v>62</v>
      </c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</row>
    <row r="12" spans="1:124" s="13" customFormat="1" x14ac:dyDescent="0.2">
      <c r="A12" s="77"/>
      <c r="B12" s="77"/>
      <c r="C12" s="77"/>
      <c r="D12" s="77"/>
      <c r="E12" s="77"/>
      <c r="F12" s="77"/>
      <c r="G12" s="77"/>
      <c r="H12" s="77"/>
      <c r="I12" s="100" t="s">
        <v>231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</row>
    <row r="13" spans="1:124" x14ac:dyDescent="0.25">
      <c r="A13" s="77"/>
      <c r="B13" s="77"/>
      <c r="C13" s="77"/>
      <c r="D13" s="77"/>
      <c r="E13" s="77"/>
      <c r="F13" s="77"/>
      <c r="G13" s="77"/>
      <c r="H13" s="77"/>
      <c r="I13" s="100" t="s">
        <v>232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</row>
    <row r="14" spans="1:124" x14ac:dyDescent="0.25">
      <c r="A14" s="77"/>
      <c r="B14" s="77"/>
      <c r="C14" s="77"/>
      <c r="D14" s="77"/>
      <c r="E14" s="77"/>
      <c r="F14" s="77"/>
      <c r="G14" s="77"/>
      <c r="H14" s="77"/>
      <c r="I14" s="100" t="s">
        <v>233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</row>
    <row r="15" spans="1:124" x14ac:dyDescent="0.25">
      <c r="A15" s="77"/>
      <c r="B15" s="77"/>
      <c r="C15" s="77"/>
      <c r="D15" s="77"/>
      <c r="E15" s="77"/>
      <c r="F15" s="77"/>
      <c r="G15" s="77"/>
      <c r="H15" s="77"/>
      <c r="I15" s="100" t="s">
        <v>234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</row>
    <row r="16" spans="1:124" x14ac:dyDescent="0.25">
      <c r="A16" s="77" t="s">
        <v>58</v>
      </c>
      <c r="B16" s="77"/>
      <c r="C16" s="77"/>
      <c r="D16" s="77"/>
      <c r="E16" s="77"/>
      <c r="F16" s="77"/>
      <c r="G16" s="77"/>
      <c r="H16" s="77"/>
      <c r="I16" s="100" t="s">
        <v>235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77" t="s">
        <v>236</v>
      </c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</row>
    <row r="17" spans="1:123" x14ac:dyDescent="0.25">
      <c r="A17" s="77" t="s">
        <v>84</v>
      </c>
      <c r="B17" s="77"/>
      <c r="C17" s="77"/>
      <c r="D17" s="77"/>
      <c r="E17" s="77"/>
      <c r="F17" s="77"/>
      <c r="G17" s="77"/>
      <c r="H17" s="77"/>
      <c r="I17" s="100" t="s">
        <v>237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77" t="s">
        <v>236</v>
      </c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</row>
    <row r="18" spans="1:123" x14ac:dyDescent="0.25">
      <c r="A18" s="77"/>
      <c r="B18" s="77"/>
      <c r="C18" s="77"/>
      <c r="D18" s="77"/>
      <c r="E18" s="77"/>
      <c r="F18" s="77"/>
      <c r="G18" s="77"/>
      <c r="H18" s="77"/>
      <c r="I18" s="100" t="s">
        <v>238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</row>
    <row r="19" spans="1:123" x14ac:dyDescent="0.25">
      <c r="A19" s="77" t="s">
        <v>108</v>
      </c>
      <c r="B19" s="77"/>
      <c r="C19" s="77"/>
      <c r="D19" s="77"/>
      <c r="E19" s="77"/>
      <c r="F19" s="77"/>
      <c r="G19" s="77"/>
      <c r="H19" s="77"/>
      <c r="I19" s="100" t="s">
        <v>239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77" t="s">
        <v>241</v>
      </c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</row>
    <row r="20" spans="1:123" x14ac:dyDescent="0.25">
      <c r="A20" s="77"/>
      <c r="B20" s="77"/>
      <c r="C20" s="77"/>
      <c r="D20" s="77"/>
      <c r="E20" s="77"/>
      <c r="F20" s="77"/>
      <c r="G20" s="77"/>
      <c r="H20" s="77"/>
      <c r="I20" s="100" t="s">
        <v>240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</row>
    <row r="21" spans="1:123" x14ac:dyDescent="0.25">
      <c r="A21" s="77" t="s">
        <v>210</v>
      </c>
      <c r="B21" s="77"/>
      <c r="C21" s="77"/>
      <c r="D21" s="77"/>
      <c r="E21" s="77"/>
      <c r="F21" s="77"/>
      <c r="G21" s="77"/>
      <c r="H21" s="77"/>
      <c r="I21" s="100" t="s">
        <v>242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77" t="s">
        <v>241</v>
      </c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</row>
    <row r="22" spans="1:123" x14ac:dyDescent="0.25">
      <c r="A22" s="77" t="s">
        <v>214</v>
      </c>
      <c r="B22" s="77"/>
      <c r="C22" s="77"/>
      <c r="D22" s="77"/>
      <c r="E22" s="77"/>
      <c r="F22" s="77"/>
      <c r="G22" s="77"/>
      <c r="H22" s="77"/>
      <c r="I22" s="100" t="s">
        <v>243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77" t="s">
        <v>244</v>
      </c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</row>
    <row r="23" spans="1:123" x14ac:dyDescent="0.25">
      <c r="A23" s="77" t="s">
        <v>245</v>
      </c>
      <c r="B23" s="77"/>
      <c r="C23" s="77"/>
      <c r="D23" s="77"/>
      <c r="E23" s="77"/>
      <c r="F23" s="77"/>
      <c r="G23" s="77"/>
      <c r="H23" s="77"/>
      <c r="I23" s="100" t="s">
        <v>246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77" t="s">
        <v>244</v>
      </c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</row>
    <row r="24" spans="1:123" x14ac:dyDescent="0.25">
      <c r="A24" s="77" t="s">
        <v>247</v>
      </c>
      <c r="B24" s="77"/>
      <c r="C24" s="77"/>
      <c r="D24" s="77"/>
      <c r="E24" s="77"/>
      <c r="F24" s="77"/>
      <c r="G24" s="77"/>
      <c r="H24" s="77"/>
      <c r="I24" s="100" t="s">
        <v>248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77" t="s">
        <v>244</v>
      </c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</row>
    <row r="25" spans="1:123" x14ac:dyDescent="0.25">
      <c r="A25" s="77" t="s">
        <v>249</v>
      </c>
      <c r="B25" s="77"/>
      <c r="C25" s="77"/>
      <c r="D25" s="77"/>
      <c r="E25" s="77"/>
      <c r="F25" s="77"/>
      <c r="G25" s="77"/>
      <c r="H25" s="77"/>
      <c r="I25" s="100" t="s">
        <v>250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77" t="s">
        <v>244</v>
      </c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</row>
    <row r="26" spans="1:123" x14ac:dyDescent="0.25">
      <c r="A26" s="77"/>
      <c r="B26" s="77"/>
      <c r="C26" s="77"/>
      <c r="D26" s="77"/>
      <c r="E26" s="77"/>
      <c r="F26" s="77"/>
      <c r="G26" s="77"/>
      <c r="H26" s="77"/>
      <c r="I26" s="100" t="s">
        <v>251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</row>
    <row r="27" spans="1:123" x14ac:dyDescent="0.25">
      <c r="A27" s="77" t="s">
        <v>216</v>
      </c>
      <c r="B27" s="77"/>
      <c r="C27" s="77"/>
      <c r="D27" s="77"/>
      <c r="E27" s="77"/>
      <c r="F27" s="77"/>
      <c r="G27" s="77"/>
      <c r="H27" s="77"/>
      <c r="I27" s="100" t="s">
        <v>252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</row>
    <row r="28" spans="1:123" x14ac:dyDescent="0.25">
      <c r="A28" s="77" t="s">
        <v>253</v>
      </c>
      <c r="B28" s="77"/>
      <c r="C28" s="77"/>
      <c r="D28" s="77"/>
      <c r="E28" s="77"/>
      <c r="F28" s="77"/>
      <c r="G28" s="77"/>
      <c r="H28" s="77"/>
      <c r="I28" s="100" t="s">
        <v>254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77" t="s">
        <v>244</v>
      </c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</row>
    <row r="29" spans="1:123" x14ac:dyDescent="0.25">
      <c r="A29" s="77"/>
      <c r="B29" s="77"/>
      <c r="C29" s="77"/>
      <c r="D29" s="77"/>
      <c r="E29" s="77"/>
      <c r="F29" s="77"/>
      <c r="G29" s="77"/>
      <c r="H29" s="77"/>
      <c r="I29" s="100" t="s">
        <v>255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77" t="s">
        <v>257</v>
      </c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</row>
    <row r="30" spans="1:123" x14ac:dyDescent="0.25">
      <c r="A30" s="77"/>
      <c r="B30" s="77"/>
      <c r="C30" s="77"/>
      <c r="D30" s="77"/>
      <c r="E30" s="77"/>
      <c r="F30" s="77"/>
      <c r="G30" s="77"/>
      <c r="H30" s="77"/>
      <c r="I30" s="100" t="s">
        <v>256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</row>
    <row r="31" spans="1:123" x14ac:dyDescent="0.25">
      <c r="A31" s="77" t="s">
        <v>258</v>
      </c>
      <c r="B31" s="77"/>
      <c r="C31" s="77"/>
      <c r="D31" s="77"/>
      <c r="E31" s="77"/>
      <c r="F31" s="77"/>
      <c r="G31" s="77"/>
      <c r="H31" s="77"/>
      <c r="I31" s="100" t="s">
        <v>259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77" t="s">
        <v>244</v>
      </c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</row>
    <row r="32" spans="1:123" x14ac:dyDescent="0.25">
      <c r="A32" s="77"/>
      <c r="B32" s="77"/>
      <c r="C32" s="77"/>
      <c r="D32" s="77"/>
      <c r="E32" s="77"/>
      <c r="F32" s="77"/>
      <c r="G32" s="77"/>
      <c r="H32" s="77"/>
      <c r="I32" s="100" t="s">
        <v>255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77" t="s">
        <v>261</v>
      </c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</row>
    <row r="33" spans="1:123" x14ac:dyDescent="0.25">
      <c r="A33" s="77"/>
      <c r="B33" s="77"/>
      <c r="C33" s="77"/>
      <c r="D33" s="77"/>
      <c r="E33" s="77"/>
      <c r="F33" s="77"/>
      <c r="G33" s="77"/>
      <c r="H33" s="77"/>
      <c r="I33" s="100" t="s">
        <v>260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</row>
    <row r="34" spans="1:123" x14ac:dyDescent="0.25">
      <c r="A34" s="77"/>
      <c r="B34" s="77"/>
      <c r="C34" s="77"/>
      <c r="D34" s="77"/>
      <c r="E34" s="77"/>
      <c r="F34" s="77"/>
      <c r="G34" s="77"/>
      <c r="H34" s="77"/>
      <c r="I34" s="100" t="s">
        <v>262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</row>
    <row r="35" spans="1:123" x14ac:dyDescent="0.25">
      <c r="A35" s="77"/>
      <c r="B35" s="77"/>
      <c r="C35" s="77"/>
      <c r="D35" s="77"/>
      <c r="E35" s="77"/>
      <c r="F35" s="77"/>
      <c r="G35" s="77"/>
      <c r="H35" s="77"/>
      <c r="I35" s="100" t="s">
        <v>263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</row>
    <row r="36" spans="1:123" x14ac:dyDescent="0.25">
      <c r="A36" s="77"/>
      <c r="B36" s="77"/>
      <c r="C36" s="77"/>
      <c r="D36" s="77"/>
      <c r="E36" s="77"/>
      <c r="F36" s="77"/>
      <c r="G36" s="77"/>
      <c r="H36" s="77"/>
      <c r="I36" s="100" t="s">
        <v>264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</row>
    <row r="37" spans="1:123" x14ac:dyDescent="0.25">
      <c r="A37" s="77" t="s">
        <v>218</v>
      </c>
      <c r="B37" s="77"/>
      <c r="C37" s="77"/>
      <c r="D37" s="77"/>
      <c r="E37" s="77"/>
      <c r="F37" s="77"/>
      <c r="G37" s="77"/>
      <c r="H37" s="77"/>
      <c r="I37" s="100" t="s">
        <v>265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77" t="s">
        <v>244</v>
      </c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</row>
    <row r="38" spans="1:123" x14ac:dyDescent="0.25">
      <c r="A38" s="77" t="s">
        <v>220</v>
      </c>
      <c r="B38" s="77"/>
      <c r="C38" s="77"/>
      <c r="D38" s="77"/>
      <c r="E38" s="77"/>
      <c r="F38" s="77"/>
      <c r="G38" s="77"/>
      <c r="H38" s="77"/>
      <c r="I38" s="100" t="s">
        <v>109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</row>
    <row r="39" spans="1:123" x14ac:dyDescent="0.25">
      <c r="A39" s="77"/>
      <c r="B39" s="77"/>
      <c r="C39" s="77"/>
      <c r="D39" s="77"/>
      <c r="E39" s="77"/>
      <c r="F39" s="77"/>
      <c r="G39" s="77"/>
      <c r="H39" s="77"/>
      <c r="I39" s="100" t="s">
        <v>266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</row>
    <row r="40" spans="1:123" x14ac:dyDescent="0.25">
      <c r="A40" s="77"/>
      <c r="B40" s="77"/>
      <c r="C40" s="77"/>
      <c r="D40" s="77"/>
      <c r="E40" s="77"/>
      <c r="F40" s="77"/>
      <c r="G40" s="77"/>
      <c r="H40" s="77"/>
      <c r="I40" s="100" t="s">
        <v>110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</row>
    <row r="41" spans="1:123" x14ac:dyDescent="0.25">
      <c r="A41" s="77" t="s">
        <v>267</v>
      </c>
      <c r="B41" s="77"/>
      <c r="C41" s="77"/>
      <c r="D41" s="77"/>
      <c r="E41" s="77"/>
      <c r="F41" s="77"/>
      <c r="G41" s="77"/>
      <c r="H41" s="77"/>
      <c r="I41" s="100" t="s">
        <v>268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77" t="s">
        <v>114</v>
      </c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</row>
    <row r="42" spans="1:123" x14ac:dyDescent="0.25">
      <c r="A42" s="77"/>
      <c r="B42" s="77"/>
      <c r="C42" s="77"/>
      <c r="D42" s="77"/>
      <c r="E42" s="77"/>
      <c r="F42" s="77"/>
      <c r="G42" s="77"/>
      <c r="H42" s="77"/>
      <c r="I42" s="100" t="s">
        <v>113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</row>
    <row r="43" spans="1:123" x14ac:dyDescent="0.25">
      <c r="A43" s="77" t="s">
        <v>269</v>
      </c>
      <c r="B43" s="77"/>
      <c r="C43" s="77"/>
      <c r="D43" s="77"/>
      <c r="E43" s="77"/>
      <c r="F43" s="77"/>
      <c r="G43" s="77"/>
      <c r="H43" s="77"/>
      <c r="I43" s="100" t="s">
        <v>270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77" t="s">
        <v>43</v>
      </c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</row>
    <row r="44" spans="1:123" x14ac:dyDescent="0.25">
      <c r="A44" s="77"/>
      <c r="B44" s="77"/>
      <c r="C44" s="77"/>
      <c r="D44" s="77"/>
      <c r="E44" s="77"/>
      <c r="F44" s="77"/>
      <c r="G44" s="77"/>
      <c r="H44" s="77"/>
      <c r="I44" s="100" t="s">
        <v>117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77" t="s">
        <v>118</v>
      </c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</row>
    <row r="45" spans="1:123" x14ac:dyDescent="0.25">
      <c r="A45" s="77" t="s">
        <v>271</v>
      </c>
      <c r="B45" s="77"/>
      <c r="C45" s="77"/>
      <c r="D45" s="77"/>
      <c r="E45" s="77"/>
      <c r="F45" s="77"/>
      <c r="G45" s="77"/>
      <c r="H45" s="77"/>
      <c r="I45" s="100" t="s">
        <v>272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</row>
    <row r="46" spans="1:123" x14ac:dyDescent="0.25">
      <c r="A46" s="77"/>
      <c r="B46" s="77"/>
      <c r="C46" s="77"/>
      <c r="D46" s="77"/>
      <c r="E46" s="77"/>
      <c r="F46" s="77"/>
      <c r="G46" s="77"/>
      <c r="H46" s="77"/>
      <c r="I46" s="100" t="s">
        <v>121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</row>
    <row r="47" spans="1:123" x14ac:dyDescent="0.25">
      <c r="A47" s="77"/>
      <c r="B47" s="77"/>
      <c r="C47" s="77"/>
      <c r="D47" s="77"/>
      <c r="E47" s="77"/>
      <c r="F47" s="77"/>
      <c r="G47" s="77"/>
      <c r="H47" s="77"/>
      <c r="I47" s="100" t="s">
        <v>122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</row>
    <row r="48" spans="1:123" x14ac:dyDescent="0.25">
      <c r="A48" s="77" t="s">
        <v>221</v>
      </c>
      <c r="B48" s="77"/>
      <c r="C48" s="77"/>
      <c r="D48" s="77"/>
      <c r="E48" s="77"/>
      <c r="F48" s="77"/>
      <c r="G48" s="77"/>
      <c r="H48" s="77"/>
      <c r="I48" s="100" t="s">
        <v>273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77" t="s">
        <v>244</v>
      </c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</row>
    <row r="49" spans="1:123" x14ac:dyDescent="0.25">
      <c r="A49" s="77" t="s">
        <v>274</v>
      </c>
      <c r="B49" s="77"/>
      <c r="C49" s="77"/>
      <c r="D49" s="77"/>
      <c r="E49" s="77"/>
      <c r="F49" s="77"/>
      <c r="G49" s="77"/>
      <c r="H49" s="77"/>
      <c r="I49" s="100" t="s">
        <v>275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77" t="s">
        <v>244</v>
      </c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</row>
    <row r="50" spans="1:123" x14ac:dyDescent="0.25">
      <c r="A50" s="77" t="s">
        <v>276</v>
      </c>
      <c r="B50" s="77"/>
      <c r="C50" s="77"/>
      <c r="D50" s="77"/>
      <c r="E50" s="77"/>
      <c r="F50" s="77"/>
      <c r="G50" s="77"/>
      <c r="H50" s="77"/>
      <c r="I50" s="100" t="s">
        <v>277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77" t="s">
        <v>244</v>
      </c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</row>
    <row r="51" spans="1:123" x14ac:dyDescent="0.25">
      <c r="A51" s="77" t="s">
        <v>278</v>
      </c>
      <c r="B51" s="77"/>
      <c r="C51" s="77"/>
      <c r="D51" s="77"/>
      <c r="E51" s="77"/>
      <c r="F51" s="77"/>
      <c r="G51" s="77"/>
      <c r="H51" s="77"/>
      <c r="I51" s="100" t="s">
        <v>279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77" t="s">
        <v>244</v>
      </c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</row>
    <row r="52" spans="1:123" x14ac:dyDescent="0.25">
      <c r="A52" s="77"/>
      <c r="B52" s="77"/>
      <c r="C52" s="77"/>
      <c r="D52" s="77"/>
      <c r="E52" s="77"/>
      <c r="F52" s="77"/>
      <c r="G52" s="77"/>
      <c r="H52" s="77"/>
      <c r="I52" s="100" t="s">
        <v>251</v>
      </c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</row>
    <row r="53" spans="1:123" x14ac:dyDescent="0.25">
      <c r="A53" s="77" t="s">
        <v>223</v>
      </c>
      <c r="B53" s="77"/>
      <c r="C53" s="77"/>
      <c r="D53" s="77"/>
      <c r="E53" s="77"/>
      <c r="F53" s="77"/>
      <c r="G53" s="77"/>
      <c r="H53" s="77"/>
      <c r="I53" s="100" t="s">
        <v>280</v>
      </c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</row>
    <row r="54" spans="1:123" x14ac:dyDescent="0.25">
      <c r="A54" s="77"/>
      <c r="B54" s="77"/>
      <c r="C54" s="77"/>
      <c r="D54" s="77"/>
      <c r="E54" s="77"/>
      <c r="F54" s="77"/>
      <c r="G54" s="77"/>
      <c r="H54" s="77"/>
      <c r="I54" s="100" t="s">
        <v>281</v>
      </c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</row>
    <row r="55" spans="1:123" x14ac:dyDescent="0.25">
      <c r="A55" s="77" t="s">
        <v>282</v>
      </c>
      <c r="B55" s="77"/>
      <c r="C55" s="77"/>
      <c r="D55" s="77"/>
      <c r="E55" s="77"/>
      <c r="F55" s="77"/>
      <c r="G55" s="77"/>
      <c r="H55" s="77"/>
      <c r="I55" s="100" t="s">
        <v>283</v>
      </c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77" t="s">
        <v>244</v>
      </c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</row>
    <row r="56" spans="1:123" x14ac:dyDescent="0.25">
      <c r="A56" s="77" t="s">
        <v>284</v>
      </c>
      <c r="B56" s="77"/>
      <c r="C56" s="77"/>
      <c r="D56" s="77"/>
      <c r="E56" s="77"/>
      <c r="F56" s="77"/>
      <c r="G56" s="77"/>
      <c r="H56" s="77"/>
      <c r="I56" s="100" t="s">
        <v>285</v>
      </c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77" t="s">
        <v>244</v>
      </c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</row>
    <row r="57" spans="1:123" x14ac:dyDescent="0.25">
      <c r="A57" s="77"/>
      <c r="B57" s="77"/>
      <c r="C57" s="77"/>
      <c r="D57" s="77"/>
      <c r="E57" s="77"/>
      <c r="F57" s="77"/>
      <c r="G57" s="77"/>
      <c r="H57" s="77"/>
      <c r="I57" s="100" t="s">
        <v>238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</row>
    <row r="58" spans="1:123" x14ac:dyDescent="0.25">
      <c r="A58" s="77" t="s">
        <v>286</v>
      </c>
      <c r="B58" s="77"/>
      <c r="C58" s="77"/>
      <c r="D58" s="77"/>
      <c r="E58" s="77"/>
      <c r="F58" s="77"/>
      <c r="G58" s="77"/>
      <c r="H58" s="77"/>
      <c r="I58" s="100" t="s">
        <v>287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</row>
    <row r="59" spans="1:123" x14ac:dyDescent="0.25">
      <c r="A59" s="77"/>
      <c r="B59" s="77"/>
      <c r="C59" s="77"/>
      <c r="D59" s="77"/>
      <c r="E59" s="77"/>
      <c r="F59" s="77"/>
      <c r="G59" s="77"/>
      <c r="H59" s="77"/>
      <c r="I59" s="100" t="s">
        <v>288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</row>
    <row r="60" spans="1:123" x14ac:dyDescent="0.25">
      <c r="A60" s="77" t="s">
        <v>289</v>
      </c>
      <c r="B60" s="77"/>
      <c r="C60" s="77"/>
      <c r="D60" s="77"/>
      <c r="E60" s="77"/>
      <c r="F60" s="77"/>
      <c r="G60" s="77"/>
      <c r="H60" s="77"/>
      <c r="I60" s="100" t="s">
        <v>275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77" t="s">
        <v>244</v>
      </c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</row>
    <row r="61" spans="1:123" x14ac:dyDescent="0.25">
      <c r="A61" s="77" t="s">
        <v>290</v>
      </c>
      <c r="B61" s="77"/>
      <c r="C61" s="77"/>
      <c r="D61" s="77"/>
      <c r="E61" s="77"/>
      <c r="F61" s="77"/>
      <c r="G61" s="77"/>
      <c r="H61" s="77"/>
      <c r="I61" s="100" t="s">
        <v>277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77" t="s">
        <v>244</v>
      </c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</row>
    <row r="62" spans="1:123" x14ac:dyDescent="0.25">
      <c r="A62" s="77" t="s">
        <v>291</v>
      </c>
      <c r="B62" s="77"/>
      <c r="C62" s="77"/>
      <c r="D62" s="77"/>
      <c r="E62" s="77"/>
      <c r="F62" s="77"/>
      <c r="G62" s="77"/>
      <c r="H62" s="77"/>
      <c r="I62" s="100" t="s">
        <v>279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77" t="s">
        <v>244</v>
      </c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</row>
    <row r="63" spans="1:123" x14ac:dyDescent="0.25">
      <c r="A63" s="77"/>
      <c r="B63" s="77"/>
      <c r="C63" s="77"/>
      <c r="D63" s="77"/>
      <c r="E63" s="77"/>
      <c r="F63" s="77"/>
      <c r="G63" s="77"/>
      <c r="H63" s="77"/>
      <c r="I63" s="100" t="s">
        <v>251</v>
      </c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</row>
    <row r="64" spans="1:123" x14ac:dyDescent="0.25">
      <c r="A64" s="77" t="s">
        <v>292</v>
      </c>
      <c r="B64" s="77"/>
      <c r="C64" s="77"/>
      <c r="D64" s="77"/>
      <c r="E64" s="77"/>
      <c r="F64" s="77"/>
      <c r="G64" s="77"/>
      <c r="H64" s="77"/>
      <c r="I64" s="100" t="s">
        <v>293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</row>
    <row r="65" spans="1:123" x14ac:dyDescent="0.25">
      <c r="A65" s="77"/>
      <c r="B65" s="77"/>
      <c r="C65" s="77"/>
      <c r="D65" s="77"/>
      <c r="E65" s="77"/>
      <c r="F65" s="77"/>
      <c r="G65" s="77"/>
      <c r="H65" s="77"/>
      <c r="I65" s="100" t="s">
        <v>294</v>
      </c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</row>
    <row r="66" spans="1:123" x14ac:dyDescent="0.25">
      <c r="A66" s="77"/>
      <c r="B66" s="77"/>
      <c r="C66" s="77"/>
      <c r="D66" s="77"/>
      <c r="E66" s="77"/>
      <c r="F66" s="77"/>
      <c r="G66" s="77"/>
      <c r="H66" s="77"/>
      <c r="I66" s="100" t="s">
        <v>288</v>
      </c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</row>
    <row r="67" spans="1:123" x14ac:dyDescent="0.25">
      <c r="A67" s="77" t="s">
        <v>295</v>
      </c>
      <c r="B67" s="77"/>
      <c r="C67" s="77"/>
      <c r="D67" s="77"/>
      <c r="E67" s="77"/>
      <c r="F67" s="77"/>
      <c r="G67" s="77"/>
      <c r="H67" s="77"/>
      <c r="I67" s="100" t="s">
        <v>275</v>
      </c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77" t="s">
        <v>244</v>
      </c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</row>
    <row r="68" spans="1:123" x14ac:dyDescent="0.25">
      <c r="A68" s="77" t="s">
        <v>296</v>
      </c>
      <c r="B68" s="77"/>
      <c r="C68" s="77"/>
      <c r="D68" s="77"/>
      <c r="E68" s="77"/>
      <c r="F68" s="77"/>
      <c r="G68" s="77"/>
      <c r="H68" s="77"/>
      <c r="I68" s="100" t="s">
        <v>277</v>
      </c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77" t="s">
        <v>244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</row>
    <row r="69" spans="1:123" x14ac:dyDescent="0.25">
      <c r="A69" s="77" t="s">
        <v>297</v>
      </c>
      <c r="B69" s="77"/>
      <c r="C69" s="77"/>
      <c r="D69" s="77"/>
      <c r="E69" s="77"/>
      <c r="F69" s="77"/>
      <c r="G69" s="77"/>
      <c r="H69" s="77"/>
      <c r="I69" s="100" t="s">
        <v>279</v>
      </c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77" t="s">
        <v>244</v>
      </c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</row>
    <row r="70" spans="1:123" x14ac:dyDescent="0.25">
      <c r="A70" s="77"/>
      <c r="B70" s="77"/>
      <c r="C70" s="77"/>
      <c r="D70" s="77"/>
      <c r="E70" s="77"/>
      <c r="F70" s="77"/>
      <c r="G70" s="77"/>
      <c r="H70" s="77"/>
      <c r="I70" s="100" t="s">
        <v>251</v>
      </c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</row>
    <row r="71" spans="1:123" x14ac:dyDescent="0.25">
      <c r="A71" s="77" t="s">
        <v>298</v>
      </c>
      <c r="B71" s="77"/>
      <c r="C71" s="77"/>
      <c r="D71" s="77"/>
      <c r="E71" s="77"/>
      <c r="F71" s="77"/>
      <c r="G71" s="77"/>
      <c r="H71" s="77"/>
      <c r="I71" s="100" t="s">
        <v>47</v>
      </c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77" t="s">
        <v>244</v>
      </c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</row>
    <row r="72" spans="1:123" x14ac:dyDescent="0.25">
      <c r="A72" s="77" t="s">
        <v>299</v>
      </c>
      <c r="B72" s="77"/>
      <c r="C72" s="77"/>
      <c r="D72" s="77"/>
      <c r="E72" s="77"/>
      <c r="F72" s="77"/>
      <c r="G72" s="77"/>
      <c r="H72" s="77"/>
      <c r="I72" s="100" t="s">
        <v>52</v>
      </c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77" t="s">
        <v>57</v>
      </c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</row>
    <row r="73" spans="1:123" x14ac:dyDescent="0.25">
      <c r="A73" s="77"/>
      <c r="B73" s="77"/>
      <c r="C73" s="77"/>
      <c r="D73" s="77"/>
      <c r="E73" s="77"/>
      <c r="F73" s="77"/>
      <c r="G73" s="77"/>
      <c r="H73" s="77"/>
      <c r="I73" s="100" t="s">
        <v>300</v>
      </c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</row>
    <row r="74" spans="1:123" x14ac:dyDescent="0.25">
      <c r="A74" s="77"/>
      <c r="B74" s="77"/>
      <c r="C74" s="77"/>
      <c r="D74" s="77"/>
      <c r="E74" s="77"/>
      <c r="F74" s="77"/>
      <c r="G74" s="77"/>
      <c r="H74" s="77"/>
      <c r="I74" s="100" t="s">
        <v>222</v>
      </c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</row>
    <row r="75" spans="1:123" x14ac:dyDescent="0.25">
      <c r="A75" s="77" t="s">
        <v>301</v>
      </c>
      <c r="B75" s="77"/>
      <c r="C75" s="77"/>
      <c r="D75" s="77"/>
      <c r="E75" s="77"/>
      <c r="F75" s="77"/>
      <c r="G75" s="77"/>
      <c r="H75" s="77"/>
      <c r="I75" s="100" t="s">
        <v>102</v>
      </c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</row>
    <row r="76" spans="1:123" x14ac:dyDescent="0.25">
      <c r="A76" s="77"/>
      <c r="B76" s="77"/>
      <c r="C76" s="77"/>
      <c r="D76" s="77"/>
      <c r="E76" s="77"/>
      <c r="F76" s="77"/>
      <c r="G76" s="77"/>
      <c r="H76" s="77"/>
      <c r="I76" s="100" t="s">
        <v>103</v>
      </c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</row>
    <row r="77" spans="1:123" x14ac:dyDescent="0.25">
      <c r="A77" s="77"/>
      <c r="B77" s="77"/>
      <c r="C77" s="77"/>
      <c r="D77" s="77"/>
      <c r="E77" s="77"/>
      <c r="F77" s="77"/>
      <c r="G77" s="77"/>
      <c r="H77" s="77"/>
      <c r="I77" s="100" t="s">
        <v>224</v>
      </c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</row>
    <row r="78" spans="1:123" x14ac:dyDescent="0.25">
      <c r="A78" s="77"/>
      <c r="B78" s="77"/>
      <c r="C78" s="77"/>
      <c r="D78" s="77"/>
      <c r="E78" s="77"/>
      <c r="F78" s="77"/>
      <c r="G78" s="77"/>
      <c r="H78" s="77"/>
      <c r="I78" s="100" t="s">
        <v>225</v>
      </c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</row>
    <row r="79" spans="1:123" x14ac:dyDescent="0.25">
      <c r="A79" s="77"/>
      <c r="B79" s="77"/>
      <c r="C79" s="77"/>
      <c r="D79" s="77"/>
      <c r="E79" s="77"/>
      <c r="F79" s="77"/>
      <c r="G79" s="77"/>
      <c r="H79" s="77"/>
      <c r="I79" s="100" t="s">
        <v>226</v>
      </c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</row>
    <row r="82" spans="1:18" x14ac:dyDescent="0.25">
      <c r="A82" s="14" t="s">
        <v>302</v>
      </c>
      <c r="M82" s="9" t="s">
        <v>303</v>
      </c>
    </row>
    <row r="83" spans="1:18" x14ac:dyDescent="0.25">
      <c r="M83" s="9" t="s">
        <v>304</v>
      </c>
    </row>
    <row r="84" spans="1:18" x14ac:dyDescent="0.25">
      <c r="M84" s="9" t="s">
        <v>305</v>
      </c>
    </row>
    <row r="85" spans="1:18" x14ac:dyDescent="0.25">
      <c r="M85" s="9" t="s">
        <v>395</v>
      </c>
    </row>
    <row r="92" spans="1:18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2" customFormat="1" ht="11.25" x14ac:dyDescent="0.2">
      <c r="A93" s="10" t="s">
        <v>306</v>
      </c>
    </row>
  </sheetData>
  <mergeCells count="285">
    <mergeCell ref="A34:H36"/>
    <mergeCell ref="AP34:BE36"/>
    <mergeCell ref="BF34:CA36"/>
    <mergeCell ref="CB34:CW36"/>
    <mergeCell ref="I36:AO36"/>
    <mergeCell ref="CX27:DS27"/>
    <mergeCell ref="A29:H30"/>
    <mergeCell ref="AP29:BE30"/>
    <mergeCell ref="BF29:CA30"/>
    <mergeCell ref="CB29:CW30"/>
    <mergeCell ref="CB31:CW31"/>
    <mergeCell ref="CX31:DS31"/>
    <mergeCell ref="CX29:DS30"/>
    <mergeCell ref="CX28:DS28"/>
    <mergeCell ref="A22:H22"/>
    <mergeCell ref="AP22:BE22"/>
    <mergeCell ref="BF22:CA22"/>
    <mergeCell ref="CB22:CW22"/>
    <mergeCell ref="A32:H33"/>
    <mergeCell ref="AP32:BE33"/>
    <mergeCell ref="BF32:CA33"/>
    <mergeCell ref="CB32:CW33"/>
    <mergeCell ref="A23:H23"/>
    <mergeCell ref="AP23:BE23"/>
    <mergeCell ref="A24:H24"/>
    <mergeCell ref="AP24:BE24"/>
    <mergeCell ref="BF24:CA24"/>
    <mergeCell ref="A25:H26"/>
    <mergeCell ref="AP25:BE26"/>
    <mergeCell ref="BF25:CA26"/>
    <mergeCell ref="A28:H28"/>
    <mergeCell ref="I28:AO28"/>
    <mergeCell ref="AP28:BE28"/>
    <mergeCell ref="A31:H31"/>
    <mergeCell ref="A27:H27"/>
    <mergeCell ref="AP27:BE27"/>
    <mergeCell ref="BF27:CA27"/>
    <mergeCell ref="CB27:CW27"/>
    <mergeCell ref="A17:H18"/>
    <mergeCell ref="AP17:BE18"/>
    <mergeCell ref="BF17:CA18"/>
    <mergeCell ref="CB17:CW18"/>
    <mergeCell ref="A16:H16"/>
    <mergeCell ref="I16:AO16"/>
    <mergeCell ref="AP16:BE16"/>
    <mergeCell ref="BF16:CA16"/>
    <mergeCell ref="I17:AO17"/>
    <mergeCell ref="A38:H40"/>
    <mergeCell ref="AP38:BE40"/>
    <mergeCell ref="BF38:CA40"/>
    <mergeCell ref="CB38:CW40"/>
    <mergeCell ref="I39:AO39"/>
    <mergeCell ref="A37:H37"/>
    <mergeCell ref="AP37:BE37"/>
    <mergeCell ref="BF37:CA37"/>
    <mergeCell ref="CB37:CW37"/>
    <mergeCell ref="A41:H42"/>
    <mergeCell ref="AP41:BE42"/>
    <mergeCell ref="BF41:CA42"/>
    <mergeCell ref="CB41:CW42"/>
    <mergeCell ref="CX41:DS42"/>
    <mergeCell ref="A43:H44"/>
    <mergeCell ref="BF43:CA44"/>
    <mergeCell ref="CB43:CW44"/>
    <mergeCell ref="CX43:DS44"/>
    <mergeCell ref="I44:AO44"/>
    <mergeCell ref="A45:H47"/>
    <mergeCell ref="AP45:BE47"/>
    <mergeCell ref="BF45:CA47"/>
    <mergeCell ref="CB45:CW47"/>
    <mergeCell ref="CX45:DS47"/>
    <mergeCell ref="A51:H52"/>
    <mergeCell ref="AP51:BE52"/>
    <mergeCell ref="BF51:CA52"/>
    <mergeCell ref="CB51:CW52"/>
    <mergeCell ref="CX51:DS52"/>
    <mergeCell ref="CX48:DS48"/>
    <mergeCell ref="A49:H49"/>
    <mergeCell ref="AP49:BE49"/>
    <mergeCell ref="BF49:CA49"/>
    <mergeCell ref="CB49:CW49"/>
    <mergeCell ref="CX49:DS49"/>
    <mergeCell ref="A48:H48"/>
    <mergeCell ref="AP48:BE48"/>
    <mergeCell ref="BF48:CA48"/>
    <mergeCell ref="CB48:CW48"/>
    <mergeCell ref="I51:AO51"/>
    <mergeCell ref="I45:AO45"/>
    <mergeCell ref="I46:AO46"/>
    <mergeCell ref="I47:AO47"/>
    <mergeCell ref="A64:H66"/>
    <mergeCell ref="AP64:BE66"/>
    <mergeCell ref="BF64:CA66"/>
    <mergeCell ref="A75:H79"/>
    <mergeCell ref="AP75:BE79"/>
    <mergeCell ref="A58:H59"/>
    <mergeCell ref="AP58:BE59"/>
    <mergeCell ref="BF58:CA59"/>
    <mergeCell ref="CB58:CW59"/>
    <mergeCell ref="CB69:CW70"/>
    <mergeCell ref="A68:H68"/>
    <mergeCell ref="A67:H67"/>
    <mergeCell ref="I67:AO67"/>
    <mergeCell ref="A62:H63"/>
    <mergeCell ref="AP62:BE63"/>
    <mergeCell ref="BF62:CA63"/>
    <mergeCell ref="CB62:CW63"/>
    <mergeCell ref="A60:H60"/>
    <mergeCell ref="AP60:BE60"/>
    <mergeCell ref="BF60:CA60"/>
    <mergeCell ref="A61:H61"/>
    <mergeCell ref="AP61:BE61"/>
    <mergeCell ref="BF61:CA61"/>
    <mergeCell ref="CB61:CW61"/>
    <mergeCell ref="A71:H71"/>
    <mergeCell ref="I71:AO71"/>
    <mergeCell ref="AP71:BE71"/>
    <mergeCell ref="BF72:CA74"/>
    <mergeCell ref="BF75:CA79"/>
    <mergeCell ref="BF69:CA70"/>
    <mergeCell ref="A72:H74"/>
    <mergeCell ref="AP72:BE74"/>
    <mergeCell ref="I79:AO79"/>
    <mergeCell ref="I78:AO78"/>
    <mergeCell ref="I76:AO76"/>
    <mergeCell ref="I77:AO77"/>
    <mergeCell ref="A69:H70"/>
    <mergeCell ref="AP69:BE70"/>
    <mergeCell ref="I75:AO75"/>
    <mergeCell ref="I74:AO74"/>
    <mergeCell ref="I73:AO73"/>
    <mergeCell ref="I72:AO72"/>
    <mergeCell ref="CB67:CW67"/>
    <mergeCell ref="CB64:CW66"/>
    <mergeCell ref="CB72:CW74"/>
    <mergeCell ref="CX72:DS74"/>
    <mergeCell ref="CB68:CW68"/>
    <mergeCell ref="CX68:DS68"/>
    <mergeCell ref="CX64:DS66"/>
    <mergeCell ref="CB75:CW79"/>
    <mergeCell ref="CX75:DS79"/>
    <mergeCell ref="CX69:DS70"/>
    <mergeCell ref="I59:AO59"/>
    <mergeCell ref="I64:AO64"/>
    <mergeCell ref="I63:AO63"/>
    <mergeCell ref="I61:AO61"/>
    <mergeCell ref="I62:AO62"/>
    <mergeCell ref="I65:AO65"/>
    <mergeCell ref="BF71:CA71"/>
    <mergeCell ref="CB71:CW71"/>
    <mergeCell ref="CX71:DS71"/>
    <mergeCell ref="I70:AO70"/>
    <mergeCell ref="I68:AO68"/>
    <mergeCell ref="I69:AO69"/>
    <mergeCell ref="AP68:BE68"/>
    <mergeCell ref="AP67:BE67"/>
    <mergeCell ref="BF67:CA67"/>
    <mergeCell ref="BF68:CA68"/>
    <mergeCell ref="CX58:DS59"/>
    <mergeCell ref="CX62:DS63"/>
    <mergeCell ref="CX60:DS60"/>
    <mergeCell ref="CX61:DS61"/>
    <mergeCell ref="CB60:CW60"/>
    <mergeCell ref="I60:AO60"/>
    <mergeCell ref="CX67:DS67"/>
    <mergeCell ref="I66:AO66"/>
    <mergeCell ref="CX55:DS55"/>
    <mergeCell ref="A50:H50"/>
    <mergeCell ref="I50:AO50"/>
    <mergeCell ref="A53:H54"/>
    <mergeCell ref="I55:AO55"/>
    <mergeCell ref="I54:AO54"/>
    <mergeCell ref="AP50:BE50"/>
    <mergeCell ref="BF50:CA50"/>
    <mergeCell ref="I58:AO58"/>
    <mergeCell ref="CX53:DS54"/>
    <mergeCell ref="A56:H57"/>
    <mergeCell ref="AP56:BE57"/>
    <mergeCell ref="BF56:CA57"/>
    <mergeCell ref="CB56:CW57"/>
    <mergeCell ref="AP53:BE54"/>
    <mergeCell ref="BF53:CA54"/>
    <mergeCell ref="CB53:CW54"/>
    <mergeCell ref="I56:AO56"/>
    <mergeCell ref="I57:AO57"/>
    <mergeCell ref="AP55:BE55"/>
    <mergeCell ref="CX56:DS57"/>
    <mergeCell ref="A55:H55"/>
    <mergeCell ref="I53:AO53"/>
    <mergeCell ref="I52:AO52"/>
    <mergeCell ref="BF55:CA55"/>
    <mergeCell ref="CB55:CW55"/>
    <mergeCell ref="I26:AO26"/>
    <mergeCell ref="I38:AO38"/>
    <mergeCell ref="I33:AO33"/>
    <mergeCell ref="I32:AO32"/>
    <mergeCell ref="I31:AO31"/>
    <mergeCell ref="I30:AO30"/>
    <mergeCell ref="I29:AO29"/>
    <mergeCell ref="CB50:CW50"/>
    <mergeCell ref="CX50:DS50"/>
    <mergeCell ref="AP31:BE31"/>
    <mergeCell ref="AP44:BE44"/>
    <mergeCell ref="I43:AO43"/>
    <mergeCell ref="AP43:BE43"/>
    <mergeCell ref="I42:AO42"/>
    <mergeCell ref="I41:AO41"/>
    <mergeCell ref="I40:AO40"/>
    <mergeCell ref="I37:AO37"/>
    <mergeCell ref="I49:AO49"/>
    <mergeCell ref="CX34:DS36"/>
    <mergeCell ref="CX38:DS40"/>
    <mergeCell ref="I34:AO34"/>
    <mergeCell ref="I35:AO35"/>
    <mergeCell ref="CX32:DS33"/>
    <mergeCell ref="BF31:CA31"/>
    <mergeCell ref="I48:AO48"/>
    <mergeCell ref="CX37:DS37"/>
    <mergeCell ref="A21:H21"/>
    <mergeCell ref="I21:AO21"/>
    <mergeCell ref="AP21:BE21"/>
    <mergeCell ref="BF21:CA21"/>
    <mergeCell ref="A19:H20"/>
    <mergeCell ref="AP19:BE20"/>
    <mergeCell ref="BF19:CA20"/>
    <mergeCell ref="CX21:DS21"/>
    <mergeCell ref="BF28:CA28"/>
    <mergeCell ref="CB28:CW28"/>
    <mergeCell ref="CX22:DS22"/>
    <mergeCell ref="CX23:DS23"/>
    <mergeCell ref="CB24:CW24"/>
    <mergeCell ref="CX24:DS24"/>
    <mergeCell ref="CB25:CW26"/>
    <mergeCell ref="CX25:DS26"/>
    <mergeCell ref="I27:AO27"/>
    <mergeCell ref="I22:AO22"/>
    <mergeCell ref="I23:AO23"/>
    <mergeCell ref="I24:AO24"/>
    <mergeCell ref="I25:AO25"/>
    <mergeCell ref="CB21:CW21"/>
    <mergeCell ref="BF23:CA23"/>
    <mergeCell ref="CB23:CW23"/>
    <mergeCell ref="CB19:CW20"/>
    <mergeCell ref="I19:AO19"/>
    <mergeCell ref="CX19:DS20"/>
    <mergeCell ref="I18:AO18"/>
    <mergeCell ref="CX17:DS18"/>
    <mergeCell ref="I12:AO12"/>
    <mergeCell ref="I20:AO20"/>
    <mergeCell ref="CB11:CW15"/>
    <mergeCell ref="CB16:CW16"/>
    <mergeCell ref="CX16:DS16"/>
    <mergeCell ref="CX11:DS15"/>
    <mergeCell ref="I15:AO15"/>
    <mergeCell ref="AP11:BE15"/>
    <mergeCell ref="BF11:CA15"/>
    <mergeCell ref="CX10:DS10"/>
    <mergeCell ref="I13:AO13"/>
    <mergeCell ref="BF9:CA9"/>
    <mergeCell ref="CB9:CW9"/>
    <mergeCell ref="CX9:DS9"/>
    <mergeCell ref="BF10:CA10"/>
    <mergeCell ref="CB10:CW10"/>
    <mergeCell ref="I14:AO14"/>
    <mergeCell ref="A9:H9"/>
    <mergeCell ref="I9:AO9"/>
    <mergeCell ref="AP9:BE9"/>
    <mergeCell ref="I11:AO11"/>
    <mergeCell ref="A10:H10"/>
    <mergeCell ref="I10:AO10"/>
    <mergeCell ref="AP10:BE10"/>
    <mergeCell ref="A11:H15"/>
    <mergeCell ref="CX7:DS7"/>
    <mergeCell ref="A8:H8"/>
    <mergeCell ref="I8:AO8"/>
    <mergeCell ref="AP8:BE8"/>
    <mergeCell ref="BF8:CA8"/>
    <mergeCell ref="A5:DS5"/>
    <mergeCell ref="A7:H7"/>
    <mergeCell ref="I7:AO7"/>
    <mergeCell ref="AP7:BE7"/>
    <mergeCell ref="BF7:CA7"/>
    <mergeCell ref="CB7:CW7"/>
    <mergeCell ref="CB8:CW8"/>
    <mergeCell ref="CX8:DS8"/>
  </mergeCells>
  <phoneticPr fontId="1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G104"/>
  <sheetViews>
    <sheetView view="pageBreakPreview" topLeftCell="A25" zoomScale="75" zoomScaleNormal="100" zoomScaleSheetLayoutView="75" workbookViewId="0">
      <selection activeCell="I50" sqref="I50:AO50"/>
    </sheetView>
  </sheetViews>
  <sheetFormatPr defaultColWidth="1.140625" defaultRowHeight="15.75" x14ac:dyDescent="0.25"/>
  <cols>
    <col min="1" max="40" width="1.140625" style="1"/>
    <col min="41" max="41" width="3.42578125" style="1" customWidth="1"/>
    <col min="42" max="48" width="1.140625" style="1"/>
    <col min="49" max="49" width="0.42578125" style="1" customWidth="1"/>
    <col min="50" max="55" width="1.140625" style="1" hidden="1" customWidth="1"/>
    <col min="56" max="56" width="0.5703125" style="1" hidden="1" customWidth="1"/>
    <col min="57" max="57" width="4.28515625" style="1" customWidth="1"/>
    <col min="58" max="79" width="1.140625" style="1"/>
    <col min="80" max="80" width="3.5703125" style="1" bestFit="1" customWidth="1"/>
    <col min="81" max="88" width="1.140625" style="1"/>
    <col min="89" max="89" width="0.140625" style="1" customWidth="1"/>
    <col min="90" max="100" width="1.140625" style="1"/>
    <col min="101" max="101" width="1.28515625" style="1" customWidth="1"/>
    <col min="102" max="120" width="1.140625" style="1"/>
    <col min="121" max="121" width="4.28515625" style="1" customWidth="1"/>
    <col min="122" max="122" width="3.28515625" style="1" hidden="1" customWidth="1"/>
    <col min="123" max="123" width="3" style="1" hidden="1" customWidth="1"/>
    <col min="124" max="211" width="0" style="1" hidden="1" customWidth="1"/>
    <col min="212" max="16384" width="1.140625" style="1"/>
  </cols>
  <sheetData>
    <row r="1" spans="1:211" s="2" customFormat="1" ht="11.25" x14ac:dyDescent="0.2">
      <c r="DS1" s="3" t="s">
        <v>307</v>
      </c>
      <c r="DT1" s="3"/>
    </row>
    <row r="2" spans="1:211" s="2" customFormat="1" ht="11.25" x14ac:dyDescent="0.2">
      <c r="DS2" s="3" t="s">
        <v>6</v>
      </c>
      <c r="DT2" s="3"/>
    </row>
    <row r="3" spans="1:211" s="2" customFormat="1" ht="11.25" x14ac:dyDescent="0.2">
      <c r="DS3" s="3" t="s">
        <v>7</v>
      </c>
      <c r="DT3" s="3"/>
    </row>
    <row r="6" spans="1:211" ht="0.75" customHeight="1" x14ac:dyDescent="0.25"/>
    <row r="7" spans="1:211" s="8" customFormat="1" ht="18.75" x14ac:dyDescent="0.3">
      <c r="A7" s="32" t="s">
        <v>308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</row>
    <row r="8" spans="1:211" ht="13.5" customHeight="1" x14ac:dyDescent="0.25"/>
    <row r="9" spans="1:211" hidden="1" x14ac:dyDescent="0.25"/>
    <row r="10" spans="1:211" ht="22.5" customHeight="1" x14ac:dyDescent="0.25">
      <c r="A10" s="40" t="s">
        <v>22</v>
      </c>
      <c r="B10" s="41"/>
      <c r="C10" s="41"/>
      <c r="D10" s="41"/>
      <c r="E10" s="41"/>
      <c r="F10" s="41"/>
      <c r="G10" s="41"/>
      <c r="H10" s="115"/>
      <c r="I10" s="40" t="s">
        <v>24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115"/>
      <c r="AP10" s="40" t="s">
        <v>25</v>
      </c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135" t="s">
        <v>27</v>
      </c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7"/>
      <c r="CB10" s="40" t="s">
        <v>33</v>
      </c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115"/>
      <c r="CX10" s="40" t="s">
        <v>30</v>
      </c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115"/>
      <c r="DT10" s="40" t="s">
        <v>30</v>
      </c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115"/>
      <c r="EP10" s="40" t="s">
        <v>30</v>
      </c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115"/>
      <c r="FL10" s="40" t="s">
        <v>30</v>
      </c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115"/>
      <c r="GH10" s="40" t="s">
        <v>30</v>
      </c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115"/>
    </row>
    <row r="11" spans="1:211" ht="41.25" customHeight="1" x14ac:dyDescent="0.25">
      <c r="A11" s="58" t="s">
        <v>23</v>
      </c>
      <c r="B11" s="59"/>
      <c r="C11" s="59"/>
      <c r="D11" s="59"/>
      <c r="E11" s="59"/>
      <c r="F11" s="59"/>
      <c r="G11" s="59"/>
      <c r="H11" s="116"/>
      <c r="I11" s="58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116"/>
      <c r="AP11" s="58" t="s">
        <v>26</v>
      </c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130" t="s">
        <v>431</v>
      </c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2"/>
      <c r="CB11" s="58" t="s">
        <v>34</v>
      </c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116"/>
      <c r="CX11" s="130" t="s">
        <v>426</v>
      </c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2"/>
      <c r="DT11" s="130" t="s">
        <v>426</v>
      </c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2"/>
      <c r="EP11" s="130" t="s">
        <v>427</v>
      </c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2"/>
      <c r="FL11" s="130" t="s">
        <v>428</v>
      </c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2"/>
      <c r="GH11" s="130" t="s">
        <v>429</v>
      </c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2"/>
    </row>
    <row r="12" spans="1:211" ht="26.25" customHeight="1" x14ac:dyDescent="0.25">
      <c r="A12" s="40"/>
      <c r="B12" s="41"/>
      <c r="C12" s="41"/>
      <c r="D12" s="41"/>
      <c r="E12" s="41"/>
      <c r="F12" s="41"/>
      <c r="G12" s="41"/>
      <c r="H12" s="115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116"/>
      <c r="AP12" s="58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8" t="s">
        <v>29</v>
      </c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116"/>
      <c r="CB12" s="58" t="s">
        <v>430</v>
      </c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116"/>
      <c r="CX12" s="40" t="s">
        <v>32</v>
      </c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115"/>
      <c r="DT12" s="40" t="s">
        <v>32</v>
      </c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115"/>
      <c r="EP12" s="40" t="s">
        <v>32</v>
      </c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115"/>
      <c r="FL12" s="40" t="s">
        <v>32</v>
      </c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115"/>
      <c r="GH12" s="40" t="s">
        <v>32</v>
      </c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115"/>
    </row>
    <row r="13" spans="1:211" s="13" customFormat="1" x14ac:dyDescent="0.2">
      <c r="A13" s="101"/>
      <c r="B13" s="77"/>
      <c r="C13" s="77"/>
      <c r="D13" s="77"/>
      <c r="E13" s="77"/>
      <c r="F13" s="77"/>
      <c r="G13" s="77"/>
      <c r="H13" s="102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38"/>
      <c r="AP13" s="101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133" t="s">
        <v>309</v>
      </c>
      <c r="BG13" s="76"/>
      <c r="BH13" s="76"/>
      <c r="BI13" s="76"/>
      <c r="BJ13" s="76"/>
      <c r="BK13" s="76"/>
      <c r="BL13" s="76"/>
      <c r="BM13" s="76"/>
      <c r="BN13" s="76"/>
      <c r="BO13" s="76"/>
      <c r="BP13" s="134"/>
      <c r="BQ13" s="133" t="s">
        <v>311</v>
      </c>
      <c r="BR13" s="76"/>
      <c r="BS13" s="76"/>
      <c r="BT13" s="76"/>
      <c r="BU13" s="76"/>
      <c r="BV13" s="76"/>
      <c r="BW13" s="76"/>
      <c r="BX13" s="76"/>
      <c r="BY13" s="76"/>
      <c r="BZ13" s="76"/>
      <c r="CA13" s="134"/>
      <c r="CB13" s="133" t="s">
        <v>309</v>
      </c>
      <c r="CC13" s="76"/>
      <c r="CD13" s="76"/>
      <c r="CE13" s="76"/>
      <c r="CF13" s="76"/>
      <c r="CG13" s="76"/>
      <c r="CH13" s="76"/>
      <c r="CI13" s="76"/>
      <c r="CJ13" s="76"/>
      <c r="CK13" s="76"/>
      <c r="CL13" s="134"/>
      <c r="CM13" s="133" t="s">
        <v>311</v>
      </c>
      <c r="CN13" s="76"/>
      <c r="CO13" s="76"/>
      <c r="CP13" s="76"/>
      <c r="CQ13" s="76"/>
      <c r="CR13" s="76"/>
      <c r="CS13" s="76"/>
      <c r="CT13" s="76"/>
      <c r="CU13" s="76"/>
      <c r="CV13" s="76"/>
      <c r="CW13" s="134"/>
      <c r="CX13" s="133" t="s">
        <v>309</v>
      </c>
      <c r="CY13" s="76"/>
      <c r="CZ13" s="76"/>
      <c r="DA13" s="76"/>
      <c r="DB13" s="76"/>
      <c r="DC13" s="76"/>
      <c r="DD13" s="76"/>
      <c r="DE13" s="76"/>
      <c r="DF13" s="76"/>
      <c r="DG13" s="76"/>
      <c r="DH13" s="134"/>
      <c r="DI13" s="133" t="s">
        <v>311</v>
      </c>
      <c r="DJ13" s="76"/>
      <c r="DK13" s="76"/>
      <c r="DL13" s="76"/>
      <c r="DM13" s="76"/>
      <c r="DN13" s="76"/>
      <c r="DO13" s="76"/>
      <c r="DP13" s="76"/>
      <c r="DQ13" s="76"/>
      <c r="DR13" s="76"/>
      <c r="DS13" s="134"/>
      <c r="DT13" s="133" t="s">
        <v>309</v>
      </c>
      <c r="DU13" s="76"/>
      <c r="DV13" s="76"/>
      <c r="DW13" s="76"/>
      <c r="DX13" s="76"/>
      <c r="DY13" s="76"/>
      <c r="DZ13" s="76"/>
      <c r="EA13" s="76"/>
      <c r="EB13" s="76"/>
      <c r="EC13" s="76"/>
      <c r="ED13" s="134"/>
      <c r="EE13" s="133" t="s">
        <v>311</v>
      </c>
      <c r="EF13" s="76"/>
      <c r="EG13" s="76"/>
      <c r="EH13" s="76"/>
      <c r="EI13" s="76"/>
      <c r="EJ13" s="76"/>
      <c r="EK13" s="76"/>
      <c r="EL13" s="76"/>
      <c r="EM13" s="76"/>
      <c r="EN13" s="76"/>
      <c r="EO13" s="134"/>
      <c r="EP13" s="133" t="s">
        <v>309</v>
      </c>
      <c r="EQ13" s="76"/>
      <c r="ER13" s="76"/>
      <c r="ES13" s="76"/>
      <c r="ET13" s="76"/>
      <c r="EU13" s="76"/>
      <c r="EV13" s="76"/>
      <c r="EW13" s="76"/>
      <c r="EX13" s="76"/>
      <c r="EY13" s="76"/>
      <c r="EZ13" s="134"/>
      <c r="FA13" s="133" t="s">
        <v>311</v>
      </c>
      <c r="FB13" s="76"/>
      <c r="FC13" s="76"/>
      <c r="FD13" s="76"/>
      <c r="FE13" s="76"/>
      <c r="FF13" s="76"/>
      <c r="FG13" s="76"/>
      <c r="FH13" s="76"/>
      <c r="FI13" s="76"/>
      <c r="FJ13" s="76"/>
      <c r="FK13" s="134"/>
      <c r="FL13" s="133" t="s">
        <v>309</v>
      </c>
      <c r="FM13" s="76"/>
      <c r="FN13" s="76"/>
      <c r="FO13" s="76"/>
      <c r="FP13" s="76"/>
      <c r="FQ13" s="76"/>
      <c r="FR13" s="76"/>
      <c r="FS13" s="76"/>
      <c r="FT13" s="76"/>
      <c r="FU13" s="76"/>
      <c r="FV13" s="134"/>
      <c r="FW13" s="133" t="s">
        <v>311</v>
      </c>
      <c r="FX13" s="76"/>
      <c r="FY13" s="76"/>
      <c r="FZ13" s="76"/>
      <c r="GA13" s="76"/>
      <c r="GB13" s="76"/>
      <c r="GC13" s="76"/>
      <c r="GD13" s="76"/>
      <c r="GE13" s="76"/>
      <c r="GF13" s="76"/>
      <c r="GG13" s="134"/>
      <c r="GH13" s="133" t="s">
        <v>309</v>
      </c>
      <c r="GI13" s="76"/>
      <c r="GJ13" s="76"/>
      <c r="GK13" s="76"/>
      <c r="GL13" s="76"/>
      <c r="GM13" s="76"/>
      <c r="GN13" s="76"/>
      <c r="GO13" s="76"/>
      <c r="GP13" s="76"/>
      <c r="GQ13" s="76"/>
      <c r="GR13" s="134"/>
      <c r="GS13" s="133" t="s">
        <v>311</v>
      </c>
      <c r="GT13" s="76"/>
      <c r="GU13" s="76"/>
      <c r="GV13" s="76"/>
      <c r="GW13" s="76"/>
      <c r="GX13" s="76"/>
      <c r="GY13" s="76"/>
      <c r="GZ13" s="76"/>
      <c r="HA13" s="76"/>
      <c r="HB13" s="76"/>
      <c r="HC13" s="134"/>
    </row>
    <row r="14" spans="1:211" ht="18.75" customHeight="1" x14ac:dyDescent="0.25">
      <c r="A14" s="110"/>
      <c r="B14" s="111"/>
      <c r="C14" s="111"/>
      <c r="D14" s="111"/>
      <c r="E14" s="111"/>
      <c r="F14" s="111"/>
      <c r="G14" s="111"/>
      <c r="H14" s="112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40"/>
      <c r="AP14" s="110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0" t="s">
        <v>310</v>
      </c>
      <c r="BG14" s="111"/>
      <c r="BH14" s="111"/>
      <c r="BI14" s="111"/>
      <c r="BJ14" s="111"/>
      <c r="BK14" s="111"/>
      <c r="BL14" s="111"/>
      <c r="BM14" s="111"/>
      <c r="BN14" s="111"/>
      <c r="BO14" s="111"/>
      <c r="BP14" s="112"/>
      <c r="BQ14" s="110" t="s">
        <v>310</v>
      </c>
      <c r="BR14" s="111"/>
      <c r="BS14" s="111"/>
      <c r="BT14" s="111"/>
      <c r="BU14" s="111"/>
      <c r="BV14" s="111"/>
      <c r="BW14" s="111"/>
      <c r="BX14" s="111"/>
      <c r="BY14" s="111"/>
      <c r="BZ14" s="111"/>
      <c r="CA14" s="112"/>
      <c r="CB14" s="110" t="s">
        <v>310</v>
      </c>
      <c r="CC14" s="111"/>
      <c r="CD14" s="111"/>
      <c r="CE14" s="111"/>
      <c r="CF14" s="111"/>
      <c r="CG14" s="111"/>
      <c r="CH14" s="111"/>
      <c r="CI14" s="111"/>
      <c r="CJ14" s="111"/>
      <c r="CK14" s="111"/>
      <c r="CL14" s="112"/>
      <c r="CM14" s="110" t="s">
        <v>310</v>
      </c>
      <c r="CN14" s="111"/>
      <c r="CO14" s="111"/>
      <c r="CP14" s="111"/>
      <c r="CQ14" s="111"/>
      <c r="CR14" s="111"/>
      <c r="CS14" s="111"/>
      <c r="CT14" s="111"/>
      <c r="CU14" s="111"/>
      <c r="CV14" s="111"/>
      <c r="CW14" s="112"/>
      <c r="CX14" s="110" t="s">
        <v>310</v>
      </c>
      <c r="CY14" s="111"/>
      <c r="CZ14" s="111"/>
      <c r="DA14" s="111"/>
      <c r="DB14" s="111"/>
      <c r="DC14" s="111"/>
      <c r="DD14" s="111"/>
      <c r="DE14" s="111"/>
      <c r="DF14" s="111"/>
      <c r="DG14" s="111"/>
      <c r="DH14" s="112"/>
      <c r="DI14" s="110" t="s">
        <v>310</v>
      </c>
      <c r="DJ14" s="111"/>
      <c r="DK14" s="111"/>
      <c r="DL14" s="111"/>
      <c r="DM14" s="111"/>
      <c r="DN14" s="111"/>
      <c r="DO14" s="111"/>
      <c r="DP14" s="111"/>
      <c r="DQ14" s="111"/>
      <c r="DR14" s="111"/>
      <c r="DS14" s="112"/>
      <c r="DT14" s="110" t="s">
        <v>310</v>
      </c>
      <c r="DU14" s="111"/>
      <c r="DV14" s="111"/>
      <c r="DW14" s="111"/>
      <c r="DX14" s="111"/>
      <c r="DY14" s="111"/>
      <c r="DZ14" s="111"/>
      <c r="EA14" s="111"/>
      <c r="EB14" s="111"/>
      <c r="EC14" s="111"/>
      <c r="ED14" s="112"/>
      <c r="EE14" s="110" t="s">
        <v>310</v>
      </c>
      <c r="EF14" s="111"/>
      <c r="EG14" s="111"/>
      <c r="EH14" s="111"/>
      <c r="EI14" s="111"/>
      <c r="EJ14" s="111"/>
      <c r="EK14" s="111"/>
      <c r="EL14" s="111"/>
      <c r="EM14" s="111"/>
      <c r="EN14" s="111"/>
      <c r="EO14" s="112"/>
      <c r="EP14" s="110" t="s">
        <v>310</v>
      </c>
      <c r="EQ14" s="111"/>
      <c r="ER14" s="111"/>
      <c r="ES14" s="111"/>
      <c r="ET14" s="111"/>
      <c r="EU14" s="111"/>
      <c r="EV14" s="111"/>
      <c r="EW14" s="111"/>
      <c r="EX14" s="111"/>
      <c r="EY14" s="111"/>
      <c r="EZ14" s="112"/>
      <c r="FA14" s="110" t="s">
        <v>310</v>
      </c>
      <c r="FB14" s="111"/>
      <c r="FC14" s="111"/>
      <c r="FD14" s="111"/>
      <c r="FE14" s="111"/>
      <c r="FF14" s="111"/>
      <c r="FG14" s="111"/>
      <c r="FH14" s="111"/>
      <c r="FI14" s="111"/>
      <c r="FJ14" s="111"/>
      <c r="FK14" s="112"/>
      <c r="FL14" s="110" t="s">
        <v>310</v>
      </c>
      <c r="FM14" s="111"/>
      <c r="FN14" s="111"/>
      <c r="FO14" s="111"/>
      <c r="FP14" s="111"/>
      <c r="FQ14" s="111"/>
      <c r="FR14" s="111"/>
      <c r="FS14" s="111"/>
      <c r="FT14" s="111"/>
      <c r="FU14" s="111"/>
      <c r="FV14" s="112"/>
      <c r="FW14" s="110" t="s">
        <v>310</v>
      </c>
      <c r="FX14" s="111"/>
      <c r="FY14" s="111"/>
      <c r="FZ14" s="111"/>
      <c r="GA14" s="111"/>
      <c r="GB14" s="111"/>
      <c r="GC14" s="111"/>
      <c r="GD14" s="111"/>
      <c r="GE14" s="111"/>
      <c r="GF14" s="111"/>
      <c r="GG14" s="112"/>
      <c r="GH14" s="110" t="s">
        <v>310</v>
      </c>
      <c r="GI14" s="111"/>
      <c r="GJ14" s="111"/>
      <c r="GK14" s="111"/>
      <c r="GL14" s="111"/>
      <c r="GM14" s="111"/>
      <c r="GN14" s="111"/>
      <c r="GO14" s="111"/>
      <c r="GP14" s="111"/>
      <c r="GQ14" s="111"/>
      <c r="GR14" s="112"/>
      <c r="GS14" s="110" t="s">
        <v>310</v>
      </c>
      <c r="GT14" s="111"/>
      <c r="GU14" s="111"/>
      <c r="GV14" s="111"/>
      <c r="GW14" s="111"/>
      <c r="GX14" s="111"/>
      <c r="GY14" s="111"/>
      <c r="GZ14" s="111"/>
      <c r="HA14" s="111"/>
      <c r="HB14" s="111"/>
      <c r="HC14" s="112"/>
    </row>
    <row r="15" spans="1:211" x14ac:dyDescent="0.25">
      <c r="A15" s="133" t="s">
        <v>35</v>
      </c>
      <c r="B15" s="76"/>
      <c r="C15" s="76"/>
      <c r="D15" s="76"/>
      <c r="E15" s="76"/>
      <c r="F15" s="76"/>
      <c r="G15" s="76"/>
      <c r="H15" s="134"/>
      <c r="I15" s="118" t="s">
        <v>312</v>
      </c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41"/>
      <c r="AP15" s="133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134"/>
      <c r="BF15" s="83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5"/>
      <c r="CB15" s="83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5"/>
      <c r="CX15" s="83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5"/>
      <c r="DT15" s="83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5"/>
      <c r="EP15" s="83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5"/>
      <c r="FL15" s="83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5"/>
      <c r="GH15" s="83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5"/>
    </row>
    <row r="16" spans="1:211" x14ac:dyDescent="0.25">
      <c r="A16" s="101"/>
      <c r="B16" s="77"/>
      <c r="C16" s="77"/>
      <c r="D16" s="77"/>
      <c r="E16" s="77"/>
      <c r="F16" s="77"/>
      <c r="G16" s="77"/>
      <c r="H16" s="102"/>
      <c r="I16" s="100" t="s">
        <v>313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38"/>
      <c r="AP16" s="101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102"/>
      <c r="BF16" s="78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80"/>
      <c r="CB16" s="78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80"/>
      <c r="CX16" s="78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80"/>
      <c r="DT16" s="78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80"/>
      <c r="EP16" s="78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80"/>
      <c r="FL16" s="78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80"/>
      <c r="GH16" s="78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80"/>
    </row>
    <row r="17" spans="1:211" x14ac:dyDescent="0.25">
      <c r="A17" s="101" t="s">
        <v>42</v>
      </c>
      <c r="B17" s="77"/>
      <c r="C17" s="77"/>
      <c r="D17" s="77"/>
      <c r="E17" s="77"/>
      <c r="F17" s="77"/>
      <c r="G17" s="77"/>
      <c r="H17" s="102"/>
      <c r="I17" s="100" t="s">
        <v>314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38"/>
      <c r="AP17" s="58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116"/>
      <c r="BF17" s="78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80"/>
      <c r="CB17" s="78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80"/>
      <c r="CX17" s="78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80"/>
      <c r="DT17" s="78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80"/>
      <c r="EP17" s="78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80"/>
      <c r="FL17" s="78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80"/>
      <c r="GH17" s="78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80"/>
    </row>
    <row r="18" spans="1:211" x14ac:dyDescent="0.25">
      <c r="A18" s="101"/>
      <c r="B18" s="77"/>
      <c r="C18" s="77"/>
      <c r="D18" s="77"/>
      <c r="E18" s="77"/>
      <c r="F18" s="77"/>
      <c r="G18" s="77"/>
      <c r="H18" s="102"/>
      <c r="I18" s="100" t="s">
        <v>315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38"/>
      <c r="AP18" s="58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116"/>
      <c r="BF18" s="78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80"/>
      <c r="CB18" s="78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80"/>
      <c r="CX18" s="78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80"/>
      <c r="DT18" s="78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80"/>
      <c r="EP18" s="78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80"/>
      <c r="FL18" s="78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80"/>
      <c r="GH18" s="78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80"/>
    </row>
    <row r="19" spans="1:211" x14ac:dyDescent="0.25">
      <c r="A19" s="101"/>
      <c r="B19" s="77"/>
      <c r="C19" s="77"/>
      <c r="D19" s="77"/>
      <c r="E19" s="77"/>
      <c r="F19" s="77"/>
      <c r="G19" s="77"/>
      <c r="H19" s="102"/>
      <c r="I19" s="100" t="s">
        <v>316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38"/>
      <c r="AP19" s="101" t="s">
        <v>344</v>
      </c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102"/>
      <c r="BF19" s="78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80"/>
      <c r="CB19" s="78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80"/>
      <c r="CX19" s="78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80"/>
      <c r="DT19" s="78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80"/>
      <c r="EP19" s="78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80"/>
      <c r="FL19" s="78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80"/>
      <c r="GH19" s="78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80"/>
    </row>
    <row r="20" spans="1:211" x14ac:dyDescent="0.25">
      <c r="A20" s="101"/>
      <c r="B20" s="77"/>
      <c r="C20" s="77"/>
      <c r="D20" s="77"/>
      <c r="E20" s="77"/>
      <c r="F20" s="77"/>
      <c r="G20" s="77"/>
      <c r="H20" s="102"/>
      <c r="I20" s="100" t="s">
        <v>317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38"/>
      <c r="AP20" s="101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102"/>
      <c r="BF20" s="78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80"/>
      <c r="CB20" s="78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80"/>
      <c r="CX20" s="78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80"/>
      <c r="DT20" s="78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80"/>
      <c r="EP20" s="78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80"/>
      <c r="FL20" s="78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80"/>
      <c r="GH20" s="78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80"/>
    </row>
    <row r="21" spans="1:211" x14ac:dyDescent="0.25">
      <c r="A21" s="101"/>
      <c r="B21" s="77"/>
      <c r="C21" s="77"/>
      <c r="D21" s="77"/>
      <c r="E21" s="77"/>
      <c r="F21" s="77"/>
      <c r="G21" s="77"/>
      <c r="H21" s="102"/>
      <c r="I21" s="100" t="s">
        <v>318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38"/>
      <c r="AP21" s="101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102"/>
      <c r="BF21" s="78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80"/>
      <c r="CB21" s="78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80"/>
      <c r="CX21" s="78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80"/>
      <c r="DT21" s="78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80"/>
      <c r="EP21" s="78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80"/>
      <c r="FL21" s="78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80"/>
      <c r="GH21" s="78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80"/>
    </row>
    <row r="22" spans="1:211" x14ac:dyDescent="0.25">
      <c r="A22" s="101"/>
      <c r="B22" s="77"/>
      <c r="C22" s="77"/>
      <c r="D22" s="77"/>
      <c r="E22" s="77"/>
      <c r="F22" s="77"/>
      <c r="G22" s="77"/>
      <c r="H22" s="102"/>
      <c r="I22" s="100" t="s">
        <v>319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38"/>
      <c r="AP22" s="101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102"/>
      <c r="BF22" s="78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80"/>
      <c r="CB22" s="78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80"/>
      <c r="CX22" s="78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80"/>
      <c r="DT22" s="78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80"/>
      <c r="EP22" s="78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80"/>
      <c r="FL22" s="78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80"/>
      <c r="GH22" s="78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80"/>
    </row>
    <row r="23" spans="1:211" x14ac:dyDescent="0.25">
      <c r="A23" s="101"/>
      <c r="B23" s="77"/>
      <c r="C23" s="77"/>
      <c r="D23" s="77"/>
      <c r="E23" s="77"/>
      <c r="F23" s="77"/>
      <c r="G23" s="77"/>
      <c r="H23" s="102"/>
      <c r="I23" s="100" t="s">
        <v>320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38"/>
      <c r="AP23" s="101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102"/>
      <c r="BF23" s="78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80"/>
      <c r="CB23" s="78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80"/>
      <c r="CX23" s="78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80"/>
      <c r="DT23" s="78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80"/>
      <c r="EP23" s="78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80"/>
      <c r="FL23" s="78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80"/>
      <c r="GH23" s="78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80"/>
    </row>
    <row r="24" spans="1:211" x14ac:dyDescent="0.25">
      <c r="A24" s="101"/>
      <c r="B24" s="77"/>
      <c r="C24" s="77"/>
      <c r="D24" s="77"/>
      <c r="E24" s="77"/>
      <c r="F24" s="77"/>
      <c r="G24" s="77"/>
      <c r="H24" s="102"/>
      <c r="I24" s="100" t="s">
        <v>321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38"/>
      <c r="AP24" s="101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102"/>
      <c r="BF24" s="78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80"/>
      <c r="CB24" s="78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80"/>
      <c r="CX24" s="78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80"/>
      <c r="DT24" s="78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80"/>
      <c r="EP24" s="78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80"/>
      <c r="FL24" s="78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80"/>
      <c r="GH24" s="78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80"/>
    </row>
    <row r="25" spans="1:211" x14ac:dyDescent="0.25">
      <c r="A25" s="101"/>
      <c r="B25" s="77"/>
      <c r="C25" s="77"/>
      <c r="D25" s="77"/>
      <c r="E25" s="77"/>
      <c r="F25" s="77"/>
      <c r="G25" s="77"/>
      <c r="H25" s="102"/>
      <c r="I25" s="100" t="s">
        <v>322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38"/>
      <c r="AP25" s="101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102"/>
      <c r="BF25" s="78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80"/>
      <c r="CB25" s="78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80"/>
      <c r="CX25" s="78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80"/>
      <c r="DT25" s="78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80"/>
      <c r="EP25" s="78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80"/>
      <c r="FL25" s="78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80"/>
      <c r="GH25" s="78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80"/>
    </row>
    <row r="26" spans="1:211" x14ac:dyDescent="0.25">
      <c r="A26" s="101"/>
      <c r="B26" s="77"/>
      <c r="C26" s="77"/>
      <c r="D26" s="77"/>
      <c r="E26" s="77"/>
      <c r="F26" s="77"/>
      <c r="G26" s="77"/>
      <c r="H26" s="102"/>
      <c r="I26" s="100" t="s">
        <v>323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38"/>
      <c r="AP26" s="101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102"/>
      <c r="BF26" s="78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80"/>
      <c r="CB26" s="78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80"/>
      <c r="CX26" s="78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80"/>
      <c r="DT26" s="78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80"/>
      <c r="EP26" s="78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80"/>
      <c r="FL26" s="78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80"/>
      <c r="GH26" s="78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80"/>
    </row>
    <row r="27" spans="1:211" x14ac:dyDescent="0.25">
      <c r="A27" s="101"/>
      <c r="B27" s="77"/>
      <c r="C27" s="77"/>
      <c r="D27" s="77"/>
      <c r="E27" s="77"/>
      <c r="F27" s="77"/>
      <c r="G27" s="77"/>
      <c r="H27" s="102"/>
      <c r="I27" s="100" t="s">
        <v>324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38"/>
      <c r="AP27" s="101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102"/>
      <c r="BF27" s="78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80"/>
      <c r="CB27" s="78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80"/>
      <c r="CX27" s="78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80"/>
      <c r="DT27" s="78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80"/>
      <c r="EP27" s="78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80"/>
      <c r="FL27" s="78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80"/>
      <c r="GH27" s="78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80"/>
    </row>
    <row r="28" spans="1:211" x14ac:dyDescent="0.25">
      <c r="A28" s="101"/>
      <c r="B28" s="77"/>
      <c r="C28" s="77"/>
      <c r="D28" s="77"/>
      <c r="E28" s="77"/>
      <c r="F28" s="77"/>
      <c r="G28" s="77"/>
      <c r="H28" s="102"/>
      <c r="I28" s="100" t="s">
        <v>325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38"/>
      <c r="AP28" s="101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102"/>
      <c r="BF28" s="78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80"/>
      <c r="CB28" s="78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80"/>
      <c r="CX28" s="78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80"/>
      <c r="DT28" s="78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80"/>
      <c r="EP28" s="78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80"/>
      <c r="FL28" s="78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80"/>
      <c r="GH28" s="78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80"/>
    </row>
    <row r="29" spans="1:211" x14ac:dyDescent="0.25">
      <c r="A29" s="101"/>
      <c r="B29" s="77"/>
      <c r="C29" s="77"/>
      <c r="D29" s="77"/>
      <c r="E29" s="77"/>
      <c r="F29" s="77"/>
      <c r="G29" s="77"/>
      <c r="H29" s="102"/>
      <c r="I29" s="100" t="s">
        <v>326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38"/>
      <c r="AP29" s="101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102"/>
      <c r="BF29" s="78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80"/>
      <c r="CB29" s="78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80"/>
      <c r="CX29" s="78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80"/>
      <c r="DT29" s="78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80"/>
      <c r="EP29" s="78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80"/>
      <c r="FL29" s="78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80"/>
      <c r="GH29" s="78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80"/>
    </row>
    <row r="30" spans="1:211" ht="16.5" customHeight="1" x14ac:dyDescent="0.25">
      <c r="A30" s="101"/>
      <c r="B30" s="77"/>
      <c r="C30" s="77"/>
      <c r="D30" s="77"/>
      <c r="E30" s="77"/>
      <c r="F30" s="77"/>
      <c r="G30" s="77"/>
      <c r="H30" s="102"/>
      <c r="I30" s="100" t="s">
        <v>327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38"/>
      <c r="AP30" s="101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102"/>
      <c r="BF30" s="78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80"/>
      <c r="CB30" s="78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80"/>
      <c r="CX30" s="78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80"/>
      <c r="DT30" s="78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80"/>
      <c r="EP30" s="78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80"/>
      <c r="FL30" s="78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80"/>
      <c r="GH30" s="78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80"/>
    </row>
    <row r="31" spans="1:211" ht="18.75" customHeight="1" x14ac:dyDescent="0.25">
      <c r="A31" s="101"/>
      <c r="B31" s="77"/>
      <c r="C31" s="77"/>
      <c r="D31" s="77"/>
      <c r="E31" s="77"/>
      <c r="F31" s="77"/>
      <c r="G31" s="77"/>
      <c r="H31" s="102"/>
      <c r="I31" s="100" t="s">
        <v>328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38"/>
      <c r="AP31" s="101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102"/>
      <c r="BF31" s="78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80"/>
      <c r="CB31" s="78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80"/>
      <c r="CX31" s="78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80"/>
      <c r="DT31" s="78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80"/>
      <c r="EP31" s="78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80"/>
      <c r="FL31" s="78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80"/>
      <c r="GH31" s="78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80"/>
    </row>
    <row r="32" spans="1:211" x14ac:dyDescent="0.25">
      <c r="A32" s="101"/>
      <c r="B32" s="77"/>
      <c r="C32" s="77"/>
      <c r="D32" s="77"/>
      <c r="E32" s="77"/>
      <c r="F32" s="77"/>
      <c r="G32" s="77"/>
      <c r="H32" s="102"/>
      <c r="I32" s="100" t="s">
        <v>329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38"/>
      <c r="AP32" s="101" t="s">
        <v>339</v>
      </c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102"/>
      <c r="BF32" s="78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80"/>
      <c r="CB32" s="78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80"/>
      <c r="CX32" s="78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80"/>
      <c r="DT32" s="78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80"/>
      <c r="EP32" s="78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80"/>
      <c r="FL32" s="78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80"/>
      <c r="GH32" s="78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80"/>
    </row>
    <row r="33" spans="1:211" x14ac:dyDescent="0.25">
      <c r="A33" s="101"/>
      <c r="B33" s="77"/>
      <c r="C33" s="77"/>
      <c r="D33" s="77"/>
      <c r="E33" s="77"/>
      <c r="F33" s="77"/>
      <c r="G33" s="77"/>
      <c r="H33" s="102"/>
      <c r="I33" s="100" t="s">
        <v>330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38"/>
      <c r="AP33" s="101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102"/>
      <c r="BF33" s="78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80"/>
      <c r="CB33" s="78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80"/>
      <c r="CX33" s="78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80"/>
      <c r="DT33" s="78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80"/>
      <c r="EP33" s="78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80"/>
      <c r="FL33" s="78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80"/>
      <c r="GH33" s="78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80"/>
    </row>
    <row r="34" spans="1:211" x14ac:dyDescent="0.25">
      <c r="A34" s="101"/>
      <c r="B34" s="77"/>
      <c r="C34" s="77"/>
      <c r="D34" s="77"/>
      <c r="E34" s="77"/>
      <c r="F34" s="77"/>
      <c r="G34" s="77"/>
      <c r="H34" s="102"/>
      <c r="I34" s="100" t="s">
        <v>317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38"/>
      <c r="AP34" s="101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102"/>
      <c r="BF34" s="78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80"/>
      <c r="CB34" s="78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80"/>
      <c r="CX34" s="78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80"/>
      <c r="DT34" s="78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80"/>
      <c r="EP34" s="78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80"/>
      <c r="FL34" s="78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80"/>
      <c r="GH34" s="78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80"/>
    </row>
    <row r="35" spans="1:211" x14ac:dyDescent="0.25">
      <c r="A35" s="101"/>
      <c r="B35" s="77"/>
      <c r="C35" s="77"/>
      <c r="D35" s="77"/>
      <c r="E35" s="77"/>
      <c r="F35" s="77"/>
      <c r="G35" s="77"/>
      <c r="H35" s="102"/>
      <c r="I35" s="100" t="s">
        <v>331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38"/>
      <c r="AP35" s="101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102"/>
      <c r="BF35" s="78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80"/>
      <c r="CB35" s="78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80"/>
      <c r="CX35" s="78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80"/>
      <c r="DT35" s="78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80"/>
      <c r="EP35" s="78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80"/>
      <c r="FL35" s="78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80"/>
      <c r="GH35" s="78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80"/>
    </row>
    <row r="36" spans="1:211" x14ac:dyDescent="0.25">
      <c r="A36" s="101"/>
      <c r="B36" s="77"/>
      <c r="C36" s="77"/>
      <c r="D36" s="77"/>
      <c r="E36" s="77"/>
      <c r="F36" s="77"/>
      <c r="G36" s="77"/>
      <c r="H36" s="102"/>
      <c r="I36" s="100" t="s">
        <v>332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38"/>
      <c r="AP36" s="101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102"/>
      <c r="BF36" s="78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80"/>
      <c r="CB36" s="78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80"/>
      <c r="CX36" s="78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80"/>
      <c r="DT36" s="78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80"/>
      <c r="EP36" s="78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80"/>
      <c r="FL36" s="78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80"/>
      <c r="GH36" s="78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80"/>
    </row>
    <row r="37" spans="1:211" x14ac:dyDescent="0.25">
      <c r="A37" s="101"/>
      <c r="B37" s="77"/>
      <c r="C37" s="77"/>
      <c r="D37" s="77"/>
      <c r="E37" s="77"/>
      <c r="F37" s="77"/>
      <c r="G37" s="77"/>
      <c r="H37" s="102"/>
      <c r="I37" s="100" t="s">
        <v>333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38"/>
      <c r="AP37" s="101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102"/>
      <c r="BF37" s="78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80"/>
      <c r="CB37" s="78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80"/>
      <c r="CX37" s="78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80"/>
      <c r="DT37" s="78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80"/>
      <c r="EP37" s="78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80"/>
      <c r="FL37" s="78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80"/>
      <c r="GH37" s="78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80"/>
    </row>
    <row r="38" spans="1:211" x14ac:dyDescent="0.25">
      <c r="A38" s="101"/>
      <c r="B38" s="77"/>
      <c r="C38" s="77"/>
      <c r="D38" s="77"/>
      <c r="E38" s="77"/>
      <c r="F38" s="77"/>
      <c r="G38" s="77"/>
      <c r="H38" s="102"/>
      <c r="I38" s="100" t="s">
        <v>334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38"/>
      <c r="AP38" s="101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102"/>
      <c r="BF38" s="78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80"/>
      <c r="CB38" s="78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80"/>
      <c r="CX38" s="78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80"/>
      <c r="DT38" s="78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80"/>
      <c r="EP38" s="78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80"/>
      <c r="FL38" s="78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80"/>
      <c r="GH38" s="78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80"/>
    </row>
    <row r="39" spans="1:211" x14ac:dyDescent="0.25">
      <c r="A39" s="101"/>
      <c r="B39" s="77"/>
      <c r="C39" s="77"/>
      <c r="D39" s="77"/>
      <c r="E39" s="77"/>
      <c r="F39" s="77"/>
      <c r="G39" s="77"/>
      <c r="H39" s="102"/>
      <c r="I39" s="100" t="s">
        <v>335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38"/>
      <c r="AP39" s="101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102"/>
      <c r="BF39" s="78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80"/>
      <c r="CB39" s="78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80"/>
      <c r="CX39" s="78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80"/>
      <c r="DT39" s="78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80"/>
      <c r="EP39" s="78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80"/>
      <c r="FL39" s="78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80"/>
      <c r="GH39" s="78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80"/>
    </row>
    <row r="40" spans="1:211" x14ac:dyDescent="0.25">
      <c r="A40" s="101"/>
      <c r="B40" s="77"/>
      <c r="C40" s="77"/>
      <c r="D40" s="77"/>
      <c r="E40" s="77"/>
      <c r="F40" s="77"/>
      <c r="G40" s="77"/>
      <c r="H40" s="102"/>
      <c r="I40" s="100" t="s">
        <v>336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38"/>
      <c r="AP40" s="101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102"/>
      <c r="BF40" s="78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80"/>
      <c r="CB40" s="78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80"/>
      <c r="CX40" s="78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80"/>
      <c r="DT40" s="78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80"/>
      <c r="EP40" s="78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80"/>
      <c r="FL40" s="78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80"/>
      <c r="GH40" s="78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80"/>
    </row>
    <row r="41" spans="1:211" x14ac:dyDescent="0.25">
      <c r="A41" s="101"/>
      <c r="B41" s="77"/>
      <c r="C41" s="77"/>
      <c r="D41" s="77"/>
      <c r="E41" s="77"/>
      <c r="F41" s="77"/>
      <c r="G41" s="77"/>
      <c r="H41" s="102"/>
      <c r="I41" s="100" t="s">
        <v>337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38"/>
      <c r="AP41" s="101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102"/>
      <c r="BF41" s="78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80"/>
      <c r="CB41" s="78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80"/>
      <c r="CX41" s="78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80"/>
      <c r="DT41" s="78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80"/>
      <c r="EP41" s="78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80"/>
      <c r="FL41" s="78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80"/>
      <c r="GH41" s="78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80"/>
    </row>
    <row r="42" spans="1:211" x14ac:dyDescent="0.25">
      <c r="A42" s="101"/>
      <c r="B42" s="77"/>
      <c r="C42" s="77"/>
      <c r="D42" s="77"/>
      <c r="E42" s="77"/>
      <c r="F42" s="77"/>
      <c r="G42" s="77"/>
      <c r="H42" s="102"/>
      <c r="I42" s="100" t="s">
        <v>338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38"/>
      <c r="AP42" s="101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102"/>
      <c r="BF42" s="78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80"/>
      <c r="CB42" s="78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80"/>
      <c r="CX42" s="78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80"/>
      <c r="DT42" s="78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80"/>
      <c r="EP42" s="78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80"/>
      <c r="FL42" s="78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80"/>
      <c r="GH42" s="78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80"/>
    </row>
    <row r="43" spans="1:211" x14ac:dyDescent="0.25">
      <c r="A43" s="101"/>
      <c r="B43" s="77"/>
      <c r="C43" s="77"/>
      <c r="D43" s="77"/>
      <c r="E43" s="77"/>
      <c r="F43" s="77"/>
      <c r="G43" s="77"/>
      <c r="H43" s="102"/>
      <c r="I43" s="100" t="s">
        <v>326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38"/>
      <c r="AP43" s="101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102"/>
      <c r="BF43" s="78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80"/>
      <c r="CB43" s="78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80"/>
      <c r="CX43" s="78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80"/>
      <c r="DT43" s="78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80"/>
      <c r="EP43" s="78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80"/>
      <c r="FL43" s="78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80"/>
      <c r="GH43" s="78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80"/>
    </row>
    <row r="44" spans="1:211" x14ac:dyDescent="0.25">
      <c r="A44" s="101"/>
      <c r="B44" s="77"/>
      <c r="C44" s="77"/>
      <c r="D44" s="77"/>
      <c r="E44" s="77"/>
      <c r="F44" s="77"/>
      <c r="G44" s="77"/>
      <c r="H44" s="102"/>
      <c r="I44" s="100" t="s">
        <v>327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38"/>
      <c r="AP44" s="101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102"/>
      <c r="BF44" s="78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80"/>
      <c r="CB44" s="78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80"/>
      <c r="CX44" s="78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80"/>
      <c r="DT44" s="78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80"/>
      <c r="EP44" s="78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80"/>
      <c r="FL44" s="78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80"/>
      <c r="GH44" s="78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80"/>
    </row>
    <row r="45" spans="1:211" x14ac:dyDescent="0.25">
      <c r="A45" s="101"/>
      <c r="B45" s="77"/>
      <c r="C45" s="77"/>
      <c r="D45" s="77"/>
      <c r="E45" s="77"/>
      <c r="F45" s="77"/>
      <c r="G45" s="77"/>
      <c r="H45" s="102"/>
      <c r="I45" s="100" t="s">
        <v>328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38"/>
      <c r="AP45" s="101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102"/>
      <c r="BF45" s="78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80"/>
      <c r="CB45" s="78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80"/>
      <c r="CX45" s="78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80"/>
      <c r="DT45" s="78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80"/>
      <c r="EP45" s="78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80"/>
      <c r="FL45" s="78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80"/>
      <c r="GH45" s="78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80"/>
    </row>
    <row r="46" spans="1:211" x14ac:dyDescent="0.25">
      <c r="A46" s="101" t="s">
        <v>44</v>
      </c>
      <c r="B46" s="77"/>
      <c r="C46" s="77"/>
      <c r="D46" s="77"/>
      <c r="E46" s="77"/>
      <c r="F46" s="77"/>
      <c r="G46" s="77"/>
      <c r="H46" s="102"/>
      <c r="I46" s="100" t="s">
        <v>340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38"/>
      <c r="AP46" s="101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102"/>
      <c r="BF46" s="78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80"/>
      <c r="CB46" s="78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80"/>
      <c r="CX46" s="78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80"/>
      <c r="DT46" s="78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80"/>
      <c r="EP46" s="78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80"/>
      <c r="FL46" s="78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80"/>
      <c r="GH46" s="78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80"/>
    </row>
    <row r="47" spans="1:211" x14ac:dyDescent="0.25">
      <c r="A47" s="101"/>
      <c r="B47" s="77"/>
      <c r="C47" s="77"/>
      <c r="D47" s="77"/>
      <c r="E47" s="77"/>
      <c r="F47" s="77"/>
      <c r="G47" s="77"/>
      <c r="H47" s="102"/>
      <c r="I47" s="100" t="s">
        <v>341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38"/>
      <c r="AP47" s="101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102"/>
      <c r="BF47" s="78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80"/>
      <c r="CB47" s="78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80"/>
      <c r="CX47" s="78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80"/>
      <c r="DT47" s="78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80"/>
      <c r="EP47" s="78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80"/>
      <c r="FL47" s="78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80"/>
      <c r="GH47" s="78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80"/>
    </row>
    <row r="48" spans="1:211" ht="18.75" customHeight="1" x14ac:dyDescent="0.25">
      <c r="A48" s="101"/>
      <c r="B48" s="77"/>
      <c r="C48" s="77"/>
      <c r="D48" s="77"/>
      <c r="E48" s="77"/>
      <c r="F48" s="77"/>
      <c r="G48" s="77"/>
      <c r="H48" s="102"/>
      <c r="I48" s="100" t="s">
        <v>342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38"/>
      <c r="AP48" s="101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102"/>
      <c r="BF48" s="78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80"/>
      <c r="CB48" s="78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80"/>
      <c r="CX48" s="78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80"/>
      <c r="DT48" s="78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80"/>
      <c r="EP48" s="78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80"/>
      <c r="FL48" s="78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80"/>
      <c r="GH48" s="78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80"/>
    </row>
    <row r="49" spans="1:215" ht="24" customHeight="1" x14ac:dyDescent="0.25">
      <c r="A49" s="101"/>
      <c r="B49" s="77"/>
      <c r="C49" s="77"/>
      <c r="D49" s="77"/>
      <c r="E49" s="77"/>
      <c r="F49" s="77"/>
      <c r="G49" s="77"/>
      <c r="H49" s="102"/>
      <c r="I49" s="100" t="s">
        <v>343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38"/>
      <c r="AP49" s="101" t="s">
        <v>344</v>
      </c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102"/>
      <c r="BF49" s="146">
        <v>422172.91</v>
      </c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>
        <v>422291.9</v>
      </c>
      <c r="BR49" s="147"/>
      <c r="BS49" s="147"/>
      <c r="BT49" s="147"/>
      <c r="BU49" s="147"/>
      <c r="BV49" s="147"/>
      <c r="BW49" s="147"/>
      <c r="BX49" s="147"/>
      <c r="BY49" s="147"/>
      <c r="BZ49" s="147"/>
      <c r="CA49" s="148"/>
      <c r="CB49" s="154">
        <v>594183.76</v>
      </c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>
        <v>594183.76</v>
      </c>
      <c r="CN49" s="144"/>
      <c r="CO49" s="144"/>
      <c r="CP49" s="144"/>
      <c r="CQ49" s="144"/>
      <c r="CR49" s="144"/>
      <c r="CS49" s="144"/>
      <c r="CT49" s="144"/>
      <c r="CU49" s="144"/>
      <c r="CV49" s="144"/>
      <c r="CW49" s="145"/>
      <c r="CX49" s="146">
        <v>675326.77</v>
      </c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55">
        <f>CX49</f>
        <v>675326.77</v>
      </c>
      <c r="DJ49" s="155"/>
      <c r="DK49" s="155"/>
      <c r="DL49" s="155"/>
      <c r="DM49" s="155"/>
      <c r="DN49" s="155"/>
      <c r="DO49" s="155"/>
      <c r="DP49" s="155"/>
      <c r="DQ49" s="155"/>
      <c r="DR49" s="155"/>
      <c r="DS49" s="156"/>
      <c r="DT49" s="122">
        <v>414097.38</v>
      </c>
      <c r="DU49" s="123"/>
      <c r="DV49" s="123"/>
      <c r="DW49" s="123"/>
      <c r="DX49" s="123"/>
      <c r="DY49" s="123"/>
      <c r="DZ49" s="123"/>
      <c r="EA49" s="123"/>
      <c r="EB49" s="123"/>
      <c r="EC49" s="123"/>
      <c r="ED49" s="123"/>
      <c r="EE49" s="124">
        <v>416802.92</v>
      </c>
      <c r="EF49" s="124"/>
      <c r="EG49" s="124"/>
      <c r="EH49" s="124"/>
      <c r="EI49" s="124"/>
      <c r="EJ49" s="124"/>
      <c r="EK49" s="124"/>
      <c r="EL49" s="124"/>
      <c r="EM49" s="124"/>
      <c r="EN49" s="124"/>
      <c r="EO49" s="125"/>
      <c r="EP49" s="122">
        <v>413296.67</v>
      </c>
      <c r="EQ49" s="123"/>
      <c r="ER49" s="123"/>
      <c r="ES49" s="123"/>
      <c r="ET49" s="123"/>
      <c r="EU49" s="123"/>
      <c r="EV49" s="123"/>
      <c r="EW49" s="123"/>
      <c r="EX49" s="123"/>
      <c r="EY49" s="123"/>
      <c r="EZ49" s="123"/>
      <c r="FA49" s="124">
        <v>410591.13</v>
      </c>
      <c r="FB49" s="124"/>
      <c r="FC49" s="124"/>
      <c r="FD49" s="124"/>
      <c r="FE49" s="124"/>
      <c r="FF49" s="124"/>
      <c r="FG49" s="124"/>
      <c r="FH49" s="124"/>
      <c r="FI49" s="124"/>
      <c r="FJ49" s="124"/>
      <c r="FK49" s="125"/>
      <c r="FL49" s="122">
        <v>407119.94</v>
      </c>
      <c r="FM49" s="123"/>
      <c r="FN49" s="123"/>
      <c r="FO49" s="123"/>
      <c r="FP49" s="123"/>
      <c r="FQ49" s="123"/>
      <c r="FR49" s="123"/>
      <c r="FS49" s="123"/>
      <c r="FT49" s="123"/>
      <c r="FU49" s="123"/>
      <c r="FV49" s="123"/>
      <c r="FW49" s="124">
        <v>409825.48</v>
      </c>
      <c r="FX49" s="124"/>
      <c r="FY49" s="124"/>
      <c r="FZ49" s="124"/>
      <c r="GA49" s="124"/>
      <c r="GB49" s="124"/>
      <c r="GC49" s="124"/>
      <c r="GD49" s="124"/>
      <c r="GE49" s="124"/>
      <c r="GF49" s="124"/>
      <c r="GG49" s="125"/>
      <c r="GH49" s="122">
        <v>406389</v>
      </c>
      <c r="GI49" s="123"/>
      <c r="GJ49" s="123"/>
      <c r="GK49" s="123"/>
      <c r="GL49" s="123"/>
      <c r="GM49" s="123"/>
      <c r="GN49" s="123"/>
      <c r="GO49" s="123"/>
      <c r="GP49" s="123"/>
      <c r="GQ49" s="123"/>
      <c r="GR49" s="123"/>
      <c r="GS49" s="124">
        <v>403683.46</v>
      </c>
      <c r="GT49" s="124"/>
      <c r="GU49" s="124"/>
      <c r="GV49" s="124"/>
      <c r="GW49" s="124"/>
      <c r="GX49" s="124"/>
      <c r="GY49" s="124"/>
      <c r="GZ49" s="124"/>
      <c r="HA49" s="124"/>
      <c r="HB49" s="124"/>
      <c r="HC49" s="125"/>
      <c r="HD49" s="21"/>
      <c r="HE49" s="20"/>
      <c r="HF49" s="20"/>
      <c r="HG49" s="20"/>
    </row>
    <row r="50" spans="1:215" ht="20.25" customHeight="1" x14ac:dyDescent="0.25">
      <c r="A50" s="101"/>
      <c r="B50" s="77"/>
      <c r="C50" s="77"/>
      <c r="D50" s="77"/>
      <c r="E50" s="77"/>
      <c r="F50" s="77"/>
      <c r="G50" s="77"/>
      <c r="H50" s="102"/>
      <c r="I50" s="100" t="s">
        <v>345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38"/>
      <c r="AP50" s="101" t="s">
        <v>339</v>
      </c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102"/>
      <c r="BF50" s="154">
        <v>293.81</v>
      </c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>
        <v>324.36</v>
      </c>
      <c r="BR50" s="144"/>
      <c r="BS50" s="144"/>
      <c r="BT50" s="144"/>
      <c r="BU50" s="144"/>
      <c r="BV50" s="144"/>
      <c r="BW50" s="144"/>
      <c r="BX50" s="144"/>
      <c r="BY50" s="144"/>
      <c r="BZ50" s="144"/>
      <c r="CA50" s="145"/>
      <c r="CB50" s="154">
        <v>384.49</v>
      </c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>
        <v>450.4</v>
      </c>
      <c r="CN50" s="144"/>
      <c r="CO50" s="144"/>
      <c r="CP50" s="144"/>
      <c r="CQ50" s="144"/>
      <c r="CR50" s="144"/>
      <c r="CS50" s="144"/>
      <c r="CT50" s="144"/>
      <c r="CU50" s="144"/>
      <c r="CV50" s="144"/>
      <c r="CW50" s="145"/>
      <c r="CX50" s="154">
        <v>385.79</v>
      </c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>
        <v>451.97</v>
      </c>
      <c r="DJ50" s="144"/>
      <c r="DK50" s="144"/>
      <c r="DL50" s="144"/>
      <c r="DM50" s="144"/>
      <c r="DN50" s="144"/>
      <c r="DO50" s="144"/>
      <c r="DP50" s="144"/>
      <c r="DQ50" s="144"/>
      <c r="DR50" s="144"/>
      <c r="DS50" s="145"/>
      <c r="DT50" s="126">
        <v>240</v>
      </c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>
        <v>264.89</v>
      </c>
      <c r="EF50" s="127"/>
      <c r="EG50" s="127"/>
      <c r="EH50" s="127"/>
      <c r="EI50" s="127"/>
      <c r="EJ50" s="127"/>
      <c r="EK50" s="127"/>
      <c r="EL50" s="127"/>
      <c r="EM50" s="127"/>
      <c r="EN50" s="127"/>
      <c r="EO50" s="128"/>
      <c r="EP50" s="126">
        <v>250.08</v>
      </c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>
        <v>276.02</v>
      </c>
      <c r="FB50" s="127"/>
      <c r="FC50" s="127"/>
      <c r="FD50" s="127"/>
      <c r="FE50" s="127"/>
      <c r="FF50" s="127"/>
      <c r="FG50" s="127"/>
      <c r="FH50" s="127"/>
      <c r="FI50" s="127"/>
      <c r="FJ50" s="127"/>
      <c r="FK50" s="128"/>
      <c r="FL50" s="126">
        <v>260.58</v>
      </c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>
        <v>287.61</v>
      </c>
      <c r="FX50" s="127"/>
      <c r="FY50" s="127"/>
      <c r="FZ50" s="127"/>
      <c r="GA50" s="127"/>
      <c r="GB50" s="127"/>
      <c r="GC50" s="127"/>
      <c r="GD50" s="127"/>
      <c r="GE50" s="127"/>
      <c r="GF50" s="127"/>
      <c r="GG50" s="128"/>
      <c r="GH50" s="126">
        <v>271.52999999999997</v>
      </c>
      <c r="GI50" s="127"/>
      <c r="GJ50" s="127"/>
      <c r="GK50" s="127"/>
      <c r="GL50" s="127"/>
      <c r="GM50" s="127"/>
      <c r="GN50" s="127"/>
      <c r="GO50" s="127"/>
      <c r="GP50" s="127"/>
      <c r="GQ50" s="127"/>
      <c r="GR50" s="127"/>
      <c r="GS50" s="127">
        <v>299.69</v>
      </c>
      <c r="GT50" s="127"/>
      <c r="GU50" s="127"/>
      <c r="GV50" s="127"/>
      <c r="GW50" s="127"/>
      <c r="GX50" s="127"/>
      <c r="GY50" s="127"/>
      <c r="GZ50" s="127"/>
      <c r="HA50" s="127"/>
      <c r="HB50" s="127"/>
      <c r="HC50" s="128"/>
      <c r="HD50" s="21"/>
      <c r="HE50" s="20"/>
      <c r="HF50" s="20"/>
      <c r="HG50" s="20"/>
    </row>
    <row r="51" spans="1:215" ht="15.75" customHeight="1" x14ac:dyDescent="0.25">
      <c r="A51" s="101"/>
      <c r="B51" s="77"/>
      <c r="C51" s="77"/>
      <c r="D51" s="77"/>
      <c r="E51" s="77"/>
      <c r="F51" s="77"/>
      <c r="G51" s="77"/>
      <c r="H51" s="102"/>
      <c r="I51" s="100" t="s">
        <v>346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38"/>
      <c r="AP51" s="101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102"/>
      <c r="BF51" s="15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5"/>
      <c r="CB51" s="15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5"/>
      <c r="CX51" s="15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5"/>
      <c r="DT51" s="126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8"/>
      <c r="EP51" s="126"/>
      <c r="EQ51" s="127"/>
      <c r="ER51" s="127"/>
      <c r="ES51" s="127"/>
      <c r="ET51" s="127"/>
      <c r="EU51" s="127"/>
      <c r="EV51" s="127"/>
      <c r="EW51" s="127"/>
      <c r="EX51" s="127"/>
      <c r="EY51" s="127"/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8"/>
      <c r="FL51" s="126"/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  <c r="GG51" s="128"/>
      <c r="GH51" s="126"/>
      <c r="GI51" s="127"/>
      <c r="GJ51" s="127"/>
      <c r="GK51" s="127"/>
      <c r="GL51" s="127"/>
      <c r="GM51" s="127"/>
      <c r="GN51" s="127"/>
      <c r="GO51" s="127"/>
      <c r="GP51" s="127"/>
      <c r="GQ51" s="127"/>
      <c r="GR51" s="127"/>
      <c r="GS51" s="127"/>
      <c r="GT51" s="127"/>
      <c r="GU51" s="127"/>
      <c r="GV51" s="127"/>
      <c r="GW51" s="127"/>
      <c r="GX51" s="127"/>
      <c r="GY51" s="127"/>
      <c r="GZ51" s="127"/>
      <c r="HA51" s="127"/>
      <c r="HB51" s="127"/>
      <c r="HC51" s="128"/>
      <c r="HD51" s="21"/>
      <c r="HE51" s="20"/>
      <c r="HF51" s="20"/>
      <c r="HG51" s="20"/>
    </row>
    <row r="52" spans="1:215" ht="18" customHeight="1" x14ac:dyDescent="0.25">
      <c r="A52" s="101"/>
      <c r="B52" s="77"/>
      <c r="C52" s="77"/>
      <c r="D52" s="77"/>
      <c r="E52" s="77"/>
      <c r="F52" s="77"/>
      <c r="G52" s="77"/>
      <c r="H52" s="102"/>
      <c r="I52" s="100" t="s">
        <v>347</v>
      </c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38"/>
      <c r="AP52" s="101" t="s">
        <v>339</v>
      </c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102"/>
      <c r="BF52" s="146">
        <v>1020.02</v>
      </c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>
        <v>1050.51</v>
      </c>
      <c r="BR52" s="147"/>
      <c r="BS52" s="147"/>
      <c r="BT52" s="147"/>
      <c r="BU52" s="147"/>
      <c r="BV52" s="147"/>
      <c r="BW52" s="147"/>
      <c r="BX52" s="147"/>
      <c r="BY52" s="147"/>
      <c r="BZ52" s="147"/>
      <c r="CA52" s="148"/>
      <c r="CB52" s="142">
        <v>1398.34</v>
      </c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>
        <v>1464.24</v>
      </c>
      <c r="CN52" s="144"/>
      <c r="CO52" s="144"/>
      <c r="CP52" s="144"/>
      <c r="CQ52" s="144"/>
      <c r="CR52" s="144"/>
      <c r="CS52" s="144"/>
      <c r="CT52" s="144"/>
      <c r="CU52" s="144"/>
      <c r="CV52" s="144"/>
      <c r="CW52" s="145"/>
      <c r="CX52" s="146">
        <v>1572.53</v>
      </c>
      <c r="CY52" s="147"/>
      <c r="CZ52" s="147"/>
      <c r="DA52" s="147"/>
      <c r="DB52" s="147"/>
      <c r="DC52" s="147"/>
      <c r="DD52" s="147"/>
      <c r="DE52" s="147"/>
      <c r="DF52" s="147"/>
      <c r="DG52" s="147"/>
      <c r="DH52" s="147"/>
      <c r="DI52" s="147">
        <v>1638.7</v>
      </c>
      <c r="DJ52" s="147"/>
      <c r="DK52" s="147"/>
      <c r="DL52" s="147"/>
      <c r="DM52" s="147"/>
      <c r="DN52" s="147"/>
      <c r="DO52" s="147"/>
      <c r="DP52" s="147"/>
      <c r="DQ52" s="147"/>
      <c r="DR52" s="147"/>
      <c r="DS52" s="148"/>
      <c r="DT52" s="122">
        <v>980.30399999999997</v>
      </c>
      <c r="DU52" s="123"/>
      <c r="DV52" s="123"/>
      <c r="DW52" s="123"/>
      <c r="DX52" s="123"/>
      <c r="DY52" s="123"/>
      <c r="DZ52" s="123"/>
      <c r="EA52" s="123"/>
      <c r="EB52" s="123"/>
      <c r="EC52" s="123"/>
      <c r="ED52" s="123"/>
      <c r="EE52" s="123">
        <v>1012.79</v>
      </c>
      <c r="EF52" s="123"/>
      <c r="EG52" s="123"/>
      <c r="EH52" s="123"/>
      <c r="EI52" s="123"/>
      <c r="EJ52" s="123"/>
      <c r="EK52" s="123"/>
      <c r="EL52" s="123"/>
      <c r="EM52" s="123"/>
      <c r="EN52" s="123"/>
      <c r="EO52" s="129"/>
      <c r="EP52" s="122">
        <v>991.68</v>
      </c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>
        <v>1012.77</v>
      </c>
      <c r="FB52" s="123"/>
      <c r="FC52" s="123"/>
      <c r="FD52" s="123"/>
      <c r="FE52" s="123"/>
      <c r="FF52" s="123"/>
      <c r="FG52" s="123"/>
      <c r="FH52" s="123"/>
      <c r="FI52" s="123"/>
      <c r="FJ52" s="123"/>
      <c r="FK52" s="129"/>
      <c r="FL52" s="122">
        <v>991.1</v>
      </c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>
        <v>1022.98</v>
      </c>
      <c r="FX52" s="123"/>
      <c r="FY52" s="123"/>
      <c r="FZ52" s="123"/>
      <c r="GA52" s="123"/>
      <c r="GB52" s="123"/>
      <c r="GC52" s="123"/>
      <c r="GD52" s="123"/>
      <c r="GE52" s="123"/>
      <c r="GF52" s="123"/>
      <c r="GG52" s="129"/>
      <c r="GH52" s="122">
        <v>1000.73</v>
      </c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>
        <v>1024.04</v>
      </c>
      <c r="GT52" s="123"/>
      <c r="GU52" s="123"/>
      <c r="GV52" s="123"/>
      <c r="GW52" s="123"/>
      <c r="GX52" s="123"/>
      <c r="GY52" s="123"/>
      <c r="GZ52" s="123"/>
      <c r="HA52" s="123"/>
      <c r="HB52" s="123"/>
      <c r="HC52" s="129"/>
      <c r="HD52" s="21"/>
      <c r="HE52" s="20"/>
      <c r="HF52" s="20"/>
      <c r="HG52" s="20"/>
    </row>
    <row r="53" spans="1:215" ht="20.25" customHeight="1" x14ac:dyDescent="0.25">
      <c r="A53" s="101" t="s">
        <v>48</v>
      </c>
      <c r="B53" s="77"/>
      <c r="C53" s="77"/>
      <c r="D53" s="77"/>
      <c r="E53" s="77"/>
      <c r="F53" s="77"/>
      <c r="G53" s="77"/>
      <c r="H53" s="102"/>
      <c r="I53" s="100" t="s">
        <v>348</v>
      </c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38"/>
      <c r="AP53" s="101" t="s">
        <v>339</v>
      </c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102"/>
      <c r="BF53" s="149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1"/>
      <c r="CB53" s="78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80"/>
      <c r="CX53" s="78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80"/>
      <c r="DT53" s="78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80"/>
      <c r="EP53" s="78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80"/>
      <c r="FL53" s="78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80"/>
      <c r="GH53" s="78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80"/>
    </row>
    <row r="54" spans="1:215" ht="21" customHeight="1" x14ac:dyDescent="0.25">
      <c r="A54" s="101"/>
      <c r="B54" s="77"/>
      <c r="C54" s="77"/>
      <c r="D54" s="77"/>
      <c r="E54" s="77"/>
      <c r="F54" s="77"/>
      <c r="G54" s="77"/>
      <c r="H54" s="102"/>
      <c r="I54" s="100" t="s">
        <v>349</v>
      </c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38"/>
      <c r="AP54" s="101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102"/>
      <c r="BF54" s="149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1"/>
      <c r="CB54" s="78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80"/>
      <c r="CX54" s="78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80"/>
      <c r="DT54" s="78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80"/>
      <c r="EP54" s="78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80"/>
      <c r="FL54" s="78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80"/>
      <c r="GH54" s="78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80"/>
    </row>
    <row r="55" spans="1:215" ht="21" customHeight="1" x14ac:dyDescent="0.25">
      <c r="A55" s="101"/>
      <c r="B55" s="77"/>
      <c r="C55" s="77"/>
      <c r="D55" s="77"/>
      <c r="E55" s="77"/>
      <c r="F55" s="77"/>
      <c r="G55" s="77"/>
      <c r="H55" s="102"/>
      <c r="I55" s="100" t="s">
        <v>341</v>
      </c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38"/>
      <c r="AP55" s="101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102"/>
      <c r="BF55" s="149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1"/>
      <c r="CB55" s="78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80"/>
      <c r="CX55" s="78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80"/>
      <c r="DT55" s="78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80"/>
      <c r="EP55" s="78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80"/>
      <c r="FL55" s="78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80"/>
      <c r="GH55" s="78"/>
      <c r="GI55" s="79"/>
      <c r="GJ55" s="79"/>
      <c r="GK55" s="79"/>
      <c r="GL55" s="79"/>
      <c r="GM55" s="79"/>
      <c r="GN55" s="79"/>
      <c r="GO55" s="79"/>
      <c r="GP55" s="79"/>
      <c r="GQ55" s="79"/>
      <c r="GR55" s="79"/>
      <c r="GS55" s="79"/>
      <c r="GT55" s="79"/>
      <c r="GU55" s="79"/>
      <c r="GV55" s="79"/>
      <c r="GW55" s="79"/>
      <c r="GX55" s="79"/>
      <c r="GY55" s="79"/>
      <c r="GZ55" s="79"/>
      <c r="HA55" s="79"/>
      <c r="HB55" s="79"/>
      <c r="HC55" s="80"/>
    </row>
    <row r="56" spans="1:215" ht="21" customHeight="1" x14ac:dyDescent="0.25">
      <c r="A56" s="101" t="s">
        <v>58</v>
      </c>
      <c r="B56" s="77"/>
      <c r="C56" s="77"/>
      <c r="D56" s="77"/>
      <c r="E56" s="77"/>
      <c r="F56" s="77"/>
      <c r="G56" s="77"/>
      <c r="H56" s="102"/>
      <c r="I56" s="100" t="s">
        <v>350</v>
      </c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38"/>
      <c r="AP56" s="101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102"/>
      <c r="BF56" s="78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80"/>
      <c r="CB56" s="78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80"/>
      <c r="CX56" s="78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80"/>
      <c r="DT56" s="78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80"/>
      <c r="EP56" s="78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80"/>
      <c r="FL56" s="78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80"/>
      <c r="GH56" s="78"/>
      <c r="GI56" s="79"/>
      <c r="GJ56" s="79"/>
      <c r="GK56" s="79"/>
      <c r="GL56" s="79"/>
      <c r="GM56" s="79"/>
      <c r="GN56" s="79"/>
      <c r="GO56" s="79"/>
      <c r="GP56" s="79"/>
      <c r="GQ56" s="79"/>
      <c r="GR56" s="79"/>
      <c r="GS56" s="79"/>
      <c r="GT56" s="79"/>
      <c r="GU56" s="79"/>
      <c r="GV56" s="79"/>
      <c r="GW56" s="79"/>
      <c r="GX56" s="79"/>
      <c r="GY56" s="79"/>
      <c r="GZ56" s="79"/>
      <c r="HA56" s="79"/>
      <c r="HB56" s="79"/>
      <c r="HC56" s="80"/>
    </row>
    <row r="57" spans="1:215" x14ac:dyDescent="0.25">
      <c r="A57" s="101" t="s">
        <v>60</v>
      </c>
      <c r="B57" s="77"/>
      <c r="C57" s="77"/>
      <c r="D57" s="77"/>
      <c r="E57" s="77"/>
      <c r="F57" s="77"/>
      <c r="G57" s="77"/>
      <c r="H57" s="102"/>
      <c r="I57" s="100" t="s">
        <v>351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38"/>
      <c r="AP57" s="101" t="s">
        <v>339</v>
      </c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102"/>
      <c r="BF57" s="78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80"/>
      <c r="CB57" s="78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80"/>
      <c r="CX57" s="78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80"/>
      <c r="DT57" s="78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80"/>
      <c r="EP57" s="78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80"/>
      <c r="FL57" s="78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80"/>
      <c r="GH57" s="78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80"/>
    </row>
    <row r="58" spans="1:215" x14ac:dyDescent="0.25">
      <c r="A58" s="101"/>
      <c r="B58" s="77"/>
      <c r="C58" s="77"/>
      <c r="D58" s="77"/>
      <c r="E58" s="77"/>
      <c r="F58" s="77"/>
      <c r="G58" s="77"/>
      <c r="H58" s="102"/>
      <c r="I58" s="100" t="s">
        <v>352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38"/>
      <c r="AP58" s="101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102"/>
      <c r="BF58" s="78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80"/>
      <c r="CB58" s="78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80"/>
      <c r="CX58" s="78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80"/>
      <c r="DT58" s="78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80"/>
      <c r="EP58" s="78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80"/>
      <c r="FL58" s="78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80"/>
      <c r="GH58" s="78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80"/>
    </row>
    <row r="59" spans="1:215" x14ac:dyDescent="0.25">
      <c r="A59" s="101"/>
      <c r="B59" s="77"/>
      <c r="C59" s="77"/>
      <c r="D59" s="77"/>
      <c r="E59" s="77"/>
      <c r="F59" s="77"/>
      <c r="G59" s="77"/>
      <c r="H59" s="102"/>
      <c r="I59" s="100" t="s">
        <v>353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38"/>
      <c r="AP59" s="101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102"/>
      <c r="BF59" s="78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80"/>
      <c r="CB59" s="78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80"/>
      <c r="CX59" s="78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80"/>
      <c r="DT59" s="78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80"/>
      <c r="EP59" s="78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80"/>
      <c r="FL59" s="78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80"/>
      <c r="GH59" s="78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80"/>
    </row>
    <row r="60" spans="1:215" x14ac:dyDescent="0.25">
      <c r="A60" s="101"/>
      <c r="B60" s="77"/>
      <c r="C60" s="77"/>
      <c r="D60" s="77"/>
      <c r="E60" s="77"/>
      <c r="F60" s="77"/>
      <c r="G60" s="77"/>
      <c r="H60" s="102"/>
      <c r="I60" s="100" t="s">
        <v>354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38"/>
      <c r="AP60" s="101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102"/>
      <c r="BF60" s="78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80"/>
      <c r="CB60" s="78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80"/>
      <c r="CX60" s="78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80"/>
      <c r="DT60" s="78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  <c r="EO60" s="80"/>
      <c r="EP60" s="78"/>
      <c r="EQ60" s="79"/>
      <c r="ER60" s="79"/>
      <c r="ES60" s="79"/>
      <c r="ET60" s="79"/>
      <c r="EU60" s="79"/>
      <c r="EV60" s="79"/>
      <c r="EW60" s="79"/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80"/>
      <c r="FL60" s="78"/>
      <c r="FM60" s="79"/>
      <c r="FN60" s="79"/>
      <c r="FO60" s="79"/>
      <c r="FP60" s="79"/>
      <c r="FQ60" s="79"/>
      <c r="FR60" s="79"/>
      <c r="FS60" s="79"/>
      <c r="FT60" s="79"/>
      <c r="FU60" s="79"/>
      <c r="FV60" s="79"/>
      <c r="FW60" s="79"/>
      <c r="FX60" s="79"/>
      <c r="FY60" s="79"/>
      <c r="FZ60" s="79"/>
      <c r="GA60" s="79"/>
      <c r="GB60" s="79"/>
      <c r="GC60" s="79"/>
      <c r="GD60" s="79"/>
      <c r="GE60" s="79"/>
      <c r="GF60" s="79"/>
      <c r="GG60" s="80"/>
      <c r="GH60" s="78"/>
      <c r="GI60" s="79"/>
      <c r="GJ60" s="79"/>
      <c r="GK60" s="79"/>
      <c r="GL60" s="79"/>
      <c r="GM60" s="79"/>
      <c r="GN60" s="79"/>
      <c r="GO60" s="79"/>
      <c r="GP60" s="79"/>
      <c r="GQ60" s="79"/>
      <c r="GR60" s="79"/>
      <c r="GS60" s="79"/>
      <c r="GT60" s="79"/>
      <c r="GU60" s="79"/>
      <c r="GV60" s="79"/>
      <c r="GW60" s="79"/>
      <c r="GX60" s="79"/>
      <c r="GY60" s="79"/>
      <c r="GZ60" s="79"/>
      <c r="HA60" s="79"/>
      <c r="HB60" s="79"/>
      <c r="HC60" s="80"/>
    </row>
    <row r="61" spans="1:215" x14ac:dyDescent="0.25">
      <c r="A61" s="101" t="s">
        <v>63</v>
      </c>
      <c r="B61" s="77"/>
      <c r="C61" s="77"/>
      <c r="D61" s="77"/>
      <c r="E61" s="77"/>
      <c r="F61" s="77"/>
      <c r="G61" s="77"/>
      <c r="H61" s="102"/>
      <c r="I61" s="100" t="s">
        <v>351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38"/>
      <c r="AP61" s="101" t="s">
        <v>339</v>
      </c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102"/>
      <c r="BF61" s="78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80"/>
      <c r="CB61" s="78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80"/>
      <c r="CX61" s="78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80"/>
      <c r="DT61" s="78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80"/>
      <c r="EP61" s="78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80"/>
      <c r="FL61" s="78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80"/>
      <c r="GH61" s="78"/>
      <c r="GI61" s="79"/>
      <c r="GJ61" s="79"/>
      <c r="GK61" s="79"/>
      <c r="GL61" s="79"/>
      <c r="GM61" s="79"/>
      <c r="GN61" s="79"/>
      <c r="GO61" s="79"/>
      <c r="GP61" s="79"/>
      <c r="GQ61" s="79"/>
      <c r="GR61" s="79"/>
      <c r="GS61" s="79"/>
      <c r="GT61" s="79"/>
      <c r="GU61" s="79"/>
      <c r="GV61" s="79"/>
      <c r="GW61" s="79"/>
      <c r="GX61" s="79"/>
      <c r="GY61" s="79"/>
      <c r="GZ61" s="79"/>
      <c r="HA61" s="79"/>
      <c r="HB61" s="79"/>
      <c r="HC61" s="80"/>
    </row>
    <row r="62" spans="1:215" x14ac:dyDescent="0.25">
      <c r="A62" s="101"/>
      <c r="B62" s="77"/>
      <c r="C62" s="77"/>
      <c r="D62" s="77"/>
      <c r="E62" s="77"/>
      <c r="F62" s="77"/>
      <c r="G62" s="77"/>
      <c r="H62" s="102"/>
      <c r="I62" s="100" t="s">
        <v>352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38"/>
      <c r="AP62" s="101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102"/>
      <c r="BF62" s="78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80"/>
      <c r="CB62" s="78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80"/>
      <c r="CX62" s="78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80"/>
      <c r="DT62" s="78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80"/>
      <c r="EP62" s="78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80"/>
      <c r="FL62" s="78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80"/>
      <c r="GH62" s="78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80"/>
    </row>
    <row r="63" spans="1:215" x14ac:dyDescent="0.25">
      <c r="A63" s="101"/>
      <c r="B63" s="77"/>
      <c r="C63" s="77"/>
      <c r="D63" s="77"/>
      <c r="E63" s="77"/>
      <c r="F63" s="77"/>
      <c r="G63" s="77"/>
      <c r="H63" s="102"/>
      <c r="I63" s="100" t="s">
        <v>355</v>
      </c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38"/>
      <c r="AP63" s="101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102"/>
      <c r="BF63" s="78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80"/>
      <c r="CB63" s="78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80"/>
      <c r="CX63" s="78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80"/>
      <c r="DT63" s="78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80"/>
      <c r="EP63" s="78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80"/>
      <c r="FL63" s="78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80"/>
      <c r="GH63" s="78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80"/>
    </row>
    <row r="64" spans="1:215" x14ac:dyDescent="0.25">
      <c r="A64" s="101"/>
      <c r="B64" s="77"/>
      <c r="C64" s="77"/>
      <c r="D64" s="77"/>
      <c r="E64" s="77"/>
      <c r="F64" s="77"/>
      <c r="G64" s="77"/>
      <c r="H64" s="102"/>
      <c r="I64" s="100" t="s">
        <v>356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38"/>
      <c r="AP64" s="101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102"/>
      <c r="BF64" s="78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80"/>
      <c r="CB64" s="78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80"/>
      <c r="CX64" s="78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80"/>
      <c r="DT64" s="78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80"/>
      <c r="EP64" s="78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80"/>
      <c r="FL64" s="78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80"/>
      <c r="GH64" s="78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80"/>
    </row>
    <row r="65" spans="1:211" x14ac:dyDescent="0.25">
      <c r="A65" s="101"/>
      <c r="B65" s="77"/>
      <c r="C65" s="77"/>
      <c r="D65" s="77"/>
      <c r="E65" s="77"/>
      <c r="F65" s="77"/>
      <c r="G65" s="77"/>
      <c r="H65" s="102"/>
      <c r="I65" s="100" t="s">
        <v>392</v>
      </c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38"/>
      <c r="AP65" s="101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102"/>
      <c r="BF65" s="78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80"/>
      <c r="CB65" s="78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80"/>
      <c r="CX65" s="78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80"/>
      <c r="DT65" s="78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80"/>
      <c r="EP65" s="78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80"/>
      <c r="FL65" s="78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80"/>
      <c r="GH65" s="78"/>
      <c r="GI65" s="79"/>
      <c r="GJ65" s="79"/>
      <c r="GK65" s="79"/>
      <c r="GL65" s="79"/>
      <c r="GM65" s="79"/>
      <c r="GN65" s="79"/>
      <c r="GO65" s="79"/>
      <c r="GP65" s="79"/>
      <c r="GQ65" s="79"/>
      <c r="GR65" s="79"/>
      <c r="GS65" s="79"/>
      <c r="GT65" s="79"/>
      <c r="GU65" s="79"/>
      <c r="GV65" s="79"/>
      <c r="GW65" s="79"/>
      <c r="GX65" s="79"/>
      <c r="GY65" s="79"/>
      <c r="GZ65" s="79"/>
      <c r="HA65" s="79"/>
      <c r="HB65" s="79"/>
      <c r="HC65" s="80"/>
    </row>
    <row r="66" spans="1:211" x14ac:dyDescent="0.25">
      <c r="A66" s="101" t="s">
        <v>64</v>
      </c>
      <c r="B66" s="77"/>
      <c r="C66" s="77"/>
      <c r="D66" s="77"/>
      <c r="E66" s="77"/>
      <c r="F66" s="77"/>
      <c r="G66" s="77"/>
      <c r="H66" s="102"/>
      <c r="I66" s="100" t="s">
        <v>357</v>
      </c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38"/>
      <c r="AP66" s="101" t="s">
        <v>57</v>
      </c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102"/>
      <c r="BF66" s="78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80"/>
      <c r="CB66" s="78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80"/>
      <c r="CX66" s="78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80"/>
      <c r="DT66" s="78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  <c r="EO66" s="80"/>
      <c r="EP66" s="78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80"/>
      <c r="FL66" s="78"/>
      <c r="FM66" s="79"/>
      <c r="FN66" s="79"/>
      <c r="FO66" s="79"/>
      <c r="FP66" s="79"/>
      <c r="FQ66" s="79"/>
      <c r="FR66" s="79"/>
      <c r="FS66" s="79"/>
      <c r="FT66" s="79"/>
      <c r="FU66" s="79"/>
      <c r="FV66" s="79"/>
      <c r="FW66" s="79"/>
      <c r="FX66" s="79"/>
      <c r="FY66" s="79"/>
      <c r="FZ66" s="79"/>
      <c r="GA66" s="79"/>
      <c r="GB66" s="79"/>
      <c r="GC66" s="79"/>
      <c r="GD66" s="79"/>
      <c r="GE66" s="79"/>
      <c r="GF66" s="79"/>
      <c r="GG66" s="80"/>
      <c r="GH66" s="78"/>
      <c r="GI66" s="79"/>
      <c r="GJ66" s="79"/>
      <c r="GK66" s="79"/>
      <c r="GL66" s="79"/>
      <c r="GM66" s="79"/>
      <c r="GN66" s="79"/>
      <c r="GO66" s="79"/>
      <c r="GP66" s="79"/>
      <c r="GQ66" s="79"/>
      <c r="GR66" s="79"/>
      <c r="GS66" s="79"/>
      <c r="GT66" s="79"/>
      <c r="GU66" s="79"/>
      <c r="GV66" s="79"/>
      <c r="GW66" s="79"/>
      <c r="GX66" s="79"/>
      <c r="GY66" s="79"/>
      <c r="GZ66" s="79"/>
      <c r="HA66" s="79"/>
      <c r="HB66" s="79"/>
      <c r="HC66" s="80"/>
    </row>
    <row r="67" spans="1:211" x14ac:dyDescent="0.25">
      <c r="A67" s="101"/>
      <c r="B67" s="77"/>
      <c r="C67" s="77"/>
      <c r="D67" s="77"/>
      <c r="E67" s="77"/>
      <c r="F67" s="77"/>
      <c r="G67" s="77"/>
      <c r="H67" s="102"/>
      <c r="I67" s="100" t="s">
        <v>358</v>
      </c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38"/>
      <c r="AP67" s="101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102"/>
      <c r="BF67" s="78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80"/>
      <c r="CB67" s="78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80"/>
      <c r="CX67" s="78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80"/>
      <c r="DT67" s="78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  <c r="EO67" s="80"/>
      <c r="EP67" s="78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80"/>
      <c r="FL67" s="78"/>
      <c r="FM67" s="79"/>
      <c r="FN67" s="79"/>
      <c r="FO67" s="79"/>
      <c r="FP67" s="79"/>
      <c r="FQ67" s="79"/>
      <c r="FR67" s="79"/>
      <c r="FS67" s="79"/>
      <c r="FT67" s="79"/>
      <c r="FU67" s="79"/>
      <c r="FV67" s="79"/>
      <c r="FW67" s="79"/>
      <c r="FX67" s="79"/>
      <c r="FY67" s="79"/>
      <c r="FZ67" s="79"/>
      <c r="GA67" s="79"/>
      <c r="GB67" s="79"/>
      <c r="GC67" s="79"/>
      <c r="GD67" s="79"/>
      <c r="GE67" s="79"/>
      <c r="GF67" s="79"/>
      <c r="GG67" s="80"/>
      <c r="GH67" s="78"/>
      <c r="GI67" s="79"/>
      <c r="GJ67" s="79"/>
      <c r="GK67" s="79"/>
      <c r="GL67" s="79"/>
      <c r="GM67" s="79"/>
      <c r="GN67" s="79"/>
      <c r="GO67" s="79"/>
      <c r="GP67" s="79"/>
      <c r="GQ67" s="79"/>
      <c r="GR67" s="79"/>
      <c r="GS67" s="79"/>
      <c r="GT67" s="79"/>
      <c r="GU67" s="79"/>
      <c r="GV67" s="79"/>
      <c r="GW67" s="79"/>
      <c r="GX67" s="79"/>
      <c r="GY67" s="79"/>
      <c r="GZ67" s="79"/>
      <c r="HA67" s="79"/>
      <c r="HB67" s="79"/>
      <c r="HC67" s="80"/>
    </row>
    <row r="68" spans="1:211" x14ac:dyDescent="0.25">
      <c r="A68" s="101"/>
      <c r="B68" s="77"/>
      <c r="C68" s="77"/>
      <c r="D68" s="77"/>
      <c r="E68" s="77"/>
      <c r="F68" s="77"/>
      <c r="G68" s="77"/>
      <c r="H68" s="102"/>
      <c r="I68" s="100" t="s">
        <v>181</v>
      </c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38"/>
      <c r="AP68" s="101" t="s">
        <v>57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102"/>
      <c r="BF68" s="78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80"/>
      <c r="CB68" s="78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80"/>
      <c r="CX68" s="78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80"/>
      <c r="DT68" s="78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  <c r="EO68" s="80"/>
      <c r="EP68" s="78"/>
      <c r="EQ68" s="79"/>
      <c r="ER68" s="79"/>
      <c r="ES68" s="79"/>
      <c r="ET68" s="79"/>
      <c r="EU68" s="79"/>
      <c r="EV68" s="79"/>
      <c r="EW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80"/>
      <c r="FL68" s="78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80"/>
      <c r="GH68" s="78"/>
      <c r="GI68" s="79"/>
      <c r="GJ68" s="79"/>
      <c r="GK68" s="79"/>
      <c r="GL68" s="79"/>
      <c r="GM68" s="79"/>
      <c r="GN68" s="79"/>
      <c r="GO68" s="79"/>
      <c r="GP68" s="79"/>
      <c r="GQ68" s="79"/>
      <c r="GR68" s="79"/>
      <c r="GS68" s="79"/>
      <c r="GT68" s="79"/>
      <c r="GU68" s="79"/>
      <c r="GV68" s="79"/>
      <c r="GW68" s="79"/>
      <c r="GX68" s="79"/>
      <c r="GY68" s="79"/>
      <c r="GZ68" s="79"/>
      <c r="HA68" s="79"/>
      <c r="HB68" s="79"/>
      <c r="HC68" s="80"/>
    </row>
    <row r="69" spans="1:211" x14ac:dyDescent="0.25">
      <c r="A69" s="101"/>
      <c r="B69" s="77"/>
      <c r="C69" s="77"/>
      <c r="D69" s="77"/>
      <c r="E69" s="77"/>
      <c r="F69" s="77"/>
      <c r="G69" s="77"/>
      <c r="H69" s="102"/>
      <c r="I69" s="100" t="s">
        <v>182</v>
      </c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38"/>
      <c r="AP69" s="101" t="s">
        <v>57</v>
      </c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102"/>
      <c r="BF69" s="78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80"/>
      <c r="CB69" s="78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80"/>
      <c r="CX69" s="78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80"/>
      <c r="DT69" s="78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80"/>
      <c r="EP69" s="78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80"/>
      <c r="FL69" s="78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80"/>
      <c r="GH69" s="78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79"/>
      <c r="GX69" s="79"/>
      <c r="GY69" s="79"/>
      <c r="GZ69" s="79"/>
      <c r="HA69" s="79"/>
      <c r="HB69" s="79"/>
      <c r="HC69" s="80"/>
    </row>
    <row r="70" spans="1:211" x14ac:dyDescent="0.25">
      <c r="A70" s="101"/>
      <c r="B70" s="77"/>
      <c r="C70" s="77"/>
      <c r="D70" s="77"/>
      <c r="E70" s="77"/>
      <c r="F70" s="77"/>
      <c r="G70" s="77"/>
      <c r="H70" s="102"/>
      <c r="I70" s="100" t="s">
        <v>183</v>
      </c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38"/>
      <c r="AP70" s="101" t="s">
        <v>57</v>
      </c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102"/>
      <c r="BF70" s="78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80"/>
      <c r="CB70" s="78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80"/>
      <c r="CX70" s="78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80"/>
      <c r="DT70" s="78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80"/>
      <c r="EP70" s="78"/>
      <c r="EQ70" s="79"/>
      <c r="ER70" s="79"/>
      <c r="ES70" s="79"/>
      <c r="ET70" s="79"/>
      <c r="EU70" s="79"/>
      <c r="EV70" s="79"/>
      <c r="EW70" s="79"/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80"/>
      <c r="FL70" s="78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80"/>
      <c r="GH70" s="78"/>
      <c r="GI70" s="79"/>
      <c r="GJ70" s="79"/>
      <c r="GK70" s="79"/>
      <c r="GL70" s="79"/>
      <c r="GM70" s="79"/>
      <c r="GN70" s="79"/>
      <c r="GO70" s="79"/>
      <c r="GP70" s="79"/>
      <c r="GQ70" s="79"/>
      <c r="GR70" s="79"/>
      <c r="GS70" s="79"/>
      <c r="GT70" s="79"/>
      <c r="GU70" s="79"/>
      <c r="GV70" s="79"/>
      <c r="GW70" s="79"/>
      <c r="GX70" s="79"/>
      <c r="GY70" s="79"/>
      <c r="GZ70" s="79"/>
      <c r="HA70" s="79"/>
      <c r="HB70" s="79"/>
      <c r="HC70" s="80"/>
    </row>
    <row r="71" spans="1:211" x14ac:dyDescent="0.25">
      <c r="A71" s="101"/>
      <c r="B71" s="77"/>
      <c r="C71" s="77"/>
      <c r="D71" s="77"/>
      <c r="E71" s="77"/>
      <c r="F71" s="77"/>
      <c r="G71" s="77"/>
      <c r="H71" s="102"/>
      <c r="I71" s="100" t="s">
        <v>184</v>
      </c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38"/>
      <c r="AP71" s="101" t="s">
        <v>57</v>
      </c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102"/>
      <c r="BF71" s="78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80"/>
      <c r="CB71" s="78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80"/>
      <c r="CX71" s="78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80"/>
      <c r="DT71" s="78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80"/>
      <c r="EP71" s="78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80"/>
      <c r="FL71" s="78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80"/>
      <c r="GH71" s="78"/>
      <c r="GI71" s="79"/>
      <c r="GJ71" s="79"/>
      <c r="GK71" s="79"/>
      <c r="GL71" s="79"/>
      <c r="GM71" s="79"/>
      <c r="GN71" s="79"/>
      <c r="GO71" s="79"/>
      <c r="GP71" s="79"/>
      <c r="GQ71" s="79"/>
      <c r="GR71" s="79"/>
      <c r="GS71" s="79"/>
      <c r="GT71" s="79"/>
      <c r="GU71" s="79"/>
      <c r="GV71" s="79"/>
      <c r="GW71" s="79"/>
      <c r="GX71" s="79"/>
      <c r="GY71" s="79"/>
      <c r="GZ71" s="79"/>
      <c r="HA71" s="79"/>
      <c r="HB71" s="79"/>
      <c r="HC71" s="80"/>
    </row>
    <row r="72" spans="1:211" x14ac:dyDescent="0.25">
      <c r="A72" s="101" t="s">
        <v>84</v>
      </c>
      <c r="B72" s="77"/>
      <c r="C72" s="77"/>
      <c r="D72" s="77"/>
      <c r="E72" s="77"/>
      <c r="F72" s="77"/>
      <c r="G72" s="77"/>
      <c r="H72" s="102"/>
      <c r="I72" s="100" t="s">
        <v>393</v>
      </c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38"/>
      <c r="AP72" s="101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102"/>
      <c r="BF72" s="78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80"/>
      <c r="CB72" s="78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80"/>
      <c r="CX72" s="78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80"/>
      <c r="DT72" s="78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80"/>
      <c r="EP72" s="78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80"/>
      <c r="FL72" s="78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80"/>
      <c r="GH72" s="78"/>
      <c r="GI72" s="79"/>
      <c r="GJ72" s="79"/>
      <c r="GK72" s="79"/>
      <c r="GL72" s="79"/>
      <c r="GM72" s="79"/>
      <c r="GN72" s="79"/>
      <c r="GO72" s="79"/>
      <c r="GP72" s="79"/>
      <c r="GQ72" s="79"/>
      <c r="GR72" s="79"/>
      <c r="GS72" s="79"/>
      <c r="GT72" s="79"/>
      <c r="GU72" s="79"/>
      <c r="GV72" s="79"/>
      <c r="GW72" s="79"/>
      <c r="GX72" s="79"/>
      <c r="GY72" s="79"/>
      <c r="GZ72" s="79"/>
      <c r="HA72" s="79"/>
      <c r="HB72" s="79"/>
      <c r="HC72" s="80"/>
    </row>
    <row r="73" spans="1:211" x14ac:dyDescent="0.25">
      <c r="A73" s="101" t="s">
        <v>88</v>
      </c>
      <c r="B73" s="77"/>
      <c r="C73" s="77"/>
      <c r="D73" s="77"/>
      <c r="E73" s="77"/>
      <c r="F73" s="77"/>
      <c r="G73" s="77"/>
      <c r="H73" s="102"/>
      <c r="I73" s="100" t="s">
        <v>359</v>
      </c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38"/>
      <c r="AP73" s="101" t="s">
        <v>360</v>
      </c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102"/>
      <c r="BF73" s="78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80"/>
      <c r="CB73" s="78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80"/>
      <c r="CX73" s="78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80"/>
      <c r="DT73" s="78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80"/>
      <c r="EP73" s="78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80"/>
      <c r="FL73" s="78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80"/>
      <c r="GH73" s="78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80"/>
    </row>
    <row r="74" spans="1:211" x14ac:dyDescent="0.25">
      <c r="A74" s="101"/>
      <c r="B74" s="77"/>
      <c r="C74" s="77"/>
      <c r="D74" s="77"/>
      <c r="E74" s="77"/>
      <c r="F74" s="77"/>
      <c r="G74" s="77"/>
      <c r="H74" s="102"/>
      <c r="I74" s="100" t="s">
        <v>361</v>
      </c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38"/>
      <c r="AP74" s="101" t="s">
        <v>360</v>
      </c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102"/>
      <c r="BF74" s="78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80"/>
      <c r="CB74" s="78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80"/>
      <c r="CX74" s="78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80"/>
      <c r="DT74" s="78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80"/>
      <c r="EP74" s="78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80"/>
      <c r="FL74" s="78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80"/>
      <c r="GH74" s="78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80"/>
    </row>
    <row r="75" spans="1:211" x14ac:dyDescent="0.25">
      <c r="A75" s="101" t="s">
        <v>93</v>
      </c>
      <c r="B75" s="77"/>
      <c r="C75" s="77"/>
      <c r="D75" s="77"/>
      <c r="E75" s="77"/>
      <c r="F75" s="77"/>
      <c r="G75" s="77"/>
      <c r="H75" s="102"/>
      <c r="I75" s="100" t="s">
        <v>362</v>
      </c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38"/>
      <c r="AP75" s="101" t="s">
        <v>344</v>
      </c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102"/>
      <c r="BF75" s="78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80"/>
      <c r="CB75" s="78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80"/>
      <c r="CX75" s="78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80"/>
      <c r="DT75" s="78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80"/>
      <c r="EP75" s="78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80"/>
      <c r="FL75" s="78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80"/>
      <c r="GH75" s="78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80"/>
    </row>
    <row r="76" spans="1:211" x14ac:dyDescent="0.25">
      <c r="A76" s="101" t="s">
        <v>95</v>
      </c>
      <c r="B76" s="77"/>
      <c r="C76" s="77"/>
      <c r="D76" s="77"/>
      <c r="E76" s="77"/>
      <c r="F76" s="77"/>
      <c r="G76" s="77"/>
      <c r="H76" s="102"/>
      <c r="I76" s="100" t="s">
        <v>363</v>
      </c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38"/>
      <c r="AP76" s="101" t="s">
        <v>364</v>
      </c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102"/>
      <c r="BF76" s="78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80"/>
      <c r="CB76" s="78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80"/>
      <c r="CX76" s="78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80"/>
      <c r="DT76" s="78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80"/>
      <c r="EP76" s="78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80"/>
      <c r="FL76" s="78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80"/>
      <c r="GH76" s="78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80"/>
    </row>
    <row r="77" spans="1:211" x14ac:dyDescent="0.25">
      <c r="A77" s="101"/>
      <c r="B77" s="77"/>
      <c r="C77" s="77"/>
      <c r="D77" s="77"/>
      <c r="E77" s="77"/>
      <c r="F77" s="77"/>
      <c r="G77" s="77"/>
      <c r="H77" s="102"/>
      <c r="I77" s="100" t="s">
        <v>260</v>
      </c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38"/>
      <c r="AP77" s="101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102"/>
      <c r="BF77" s="78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80"/>
      <c r="CB77" s="78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80"/>
      <c r="CX77" s="78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80"/>
      <c r="DT77" s="78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80"/>
      <c r="EP77" s="78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80"/>
      <c r="FL77" s="78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80"/>
      <c r="GH77" s="78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80"/>
    </row>
    <row r="78" spans="1:211" x14ac:dyDescent="0.25">
      <c r="A78" s="157" t="s">
        <v>365</v>
      </c>
      <c r="B78" s="158"/>
      <c r="C78" s="158"/>
      <c r="D78" s="158"/>
      <c r="E78" s="158"/>
      <c r="F78" s="158"/>
      <c r="G78" s="158"/>
      <c r="H78" s="159"/>
      <c r="I78" s="100" t="s">
        <v>366</v>
      </c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38"/>
      <c r="AP78" s="101" t="s">
        <v>364</v>
      </c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102"/>
      <c r="BF78" s="78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80"/>
      <c r="CB78" s="78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80"/>
      <c r="CX78" s="78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80"/>
      <c r="DT78" s="78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80"/>
      <c r="EP78" s="78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80"/>
      <c r="FL78" s="78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9"/>
      <c r="GD78" s="79"/>
      <c r="GE78" s="79"/>
      <c r="GF78" s="79"/>
      <c r="GG78" s="80"/>
      <c r="GH78" s="78"/>
      <c r="GI78" s="79"/>
      <c r="GJ78" s="79"/>
      <c r="GK78" s="79"/>
      <c r="GL78" s="79"/>
      <c r="GM78" s="79"/>
      <c r="GN78" s="79"/>
      <c r="GO78" s="79"/>
      <c r="GP78" s="79"/>
      <c r="GQ78" s="79"/>
      <c r="GR78" s="79"/>
      <c r="GS78" s="79"/>
      <c r="GT78" s="79"/>
      <c r="GU78" s="79"/>
      <c r="GV78" s="79"/>
      <c r="GW78" s="79"/>
      <c r="GX78" s="79"/>
      <c r="GY78" s="79"/>
      <c r="GZ78" s="79"/>
      <c r="HA78" s="79"/>
      <c r="HB78" s="79"/>
      <c r="HC78" s="80"/>
    </row>
    <row r="79" spans="1:211" x14ac:dyDescent="0.25">
      <c r="A79" s="157"/>
      <c r="B79" s="158"/>
      <c r="C79" s="158"/>
      <c r="D79" s="158"/>
      <c r="E79" s="158"/>
      <c r="F79" s="158"/>
      <c r="G79" s="158"/>
      <c r="H79" s="159"/>
      <c r="I79" s="100" t="s">
        <v>367</v>
      </c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38"/>
      <c r="AP79" s="101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102"/>
      <c r="BF79" s="78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80"/>
      <c r="CB79" s="78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80"/>
      <c r="CX79" s="78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80"/>
      <c r="DT79" s="78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80"/>
      <c r="EP79" s="78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80"/>
      <c r="FL79" s="78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80"/>
      <c r="GH79" s="78"/>
      <c r="GI79" s="79"/>
      <c r="GJ79" s="79"/>
      <c r="GK79" s="79"/>
      <c r="GL79" s="79"/>
      <c r="GM79" s="79"/>
      <c r="GN79" s="79"/>
      <c r="GO79" s="79"/>
      <c r="GP79" s="79"/>
      <c r="GQ79" s="79"/>
      <c r="GR79" s="79"/>
      <c r="GS79" s="79"/>
      <c r="GT79" s="79"/>
      <c r="GU79" s="79"/>
      <c r="GV79" s="79"/>
      <c r="GW79" s="79"/>
      <c r="GX79" s="79"/>
      <c r="GY79" s="79"/>
      <c r="GZ79" s="79"/>
      <c r="HA79" s="79"/>
      <c r="HB79" s="79"/>
      <c r="HC79" s="80"/>
    </row>
    <row r="80" spans="1:211" x14ac:dyDescent="0.25">
      <c r="A80" s="101" t="s">
        <v>368</v>
      </c>
      <c r="B80" s="77"/>
      <c r="C80" s="77"/>
      <c r="D80" s="77"/>
      <c r="E80" s="77"/>
      <c r="F80" s="77"/>
      <c r="G80" s="77"/>
      <c r="H80" s="102"/>
      <c r="I80" s="100" t="s">
        <v>369</v>
      </c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38"/>
      <c r="AP80" s="101" t="s">
        <v>364</v>
      </c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102"/>
      <c r="BF80" s="78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80"/>
      <c r="CB80" s="78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80"/>
      <c r="CX80" s="78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80"/>
      <c r="DT80" s="78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  <c r="EO80" s="80"/>
      <c r="EP80" s="78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G80" s="79"/>
      <c r="FH80" s="79"/>
      <c r="FI80" s="79"/>
      <c r="FJ80" s="79"/>
      <c r="FK80" s="80"/>
      <c r="FL80" s="78"/>
      <c r="FM80" s="79"/>
      <c r="FN80" s="79"/>
      <c r="FO80" s="79"/>
      <c r="FP80" s="79"/>
      <c r="FQ80" s="79"/>
      <c r="FR80" s="79"/>
      <c r="FS80" s="79"/>
      <c r="FT80" s="79"/>
      <c r="FU80" s="79"/>
      <c r="FV80" s="79"/>
      <c r="FW80" s="79"/>
      <c r="FX80" s="79"/>
      <c r="FY80" s="79"/>
      <c r="FZ80" s="79"/>
      <c r="GA80" s="79"/>
      <c r="GB80" s="79"/>
      <c r="GC80" s="79"/>
      <c r="GD80" s="79"/>
      <c r="GE80" s="79"/>
      <c r="GF80" s="79"/>
      <c r="GG80" s="80"/>
      <c r="GH80" s="78"/>
      <c r="GI80" s="79"/>
      <c r="GJ80" s="79"/>
      <c r="GK80" s="79"/>
      <c r="GL80" s="79"/>
      <c r="GM80" s="79"/>
      <c r="GN80" s="79"/>
      <c r="GO80" s="79"/>
      <c r="GP80" s="79"/>
      <c r="GQ80" s="79"/>
      <c r="GR80" s="79"/>
      <c r="GS80" s="79"/>
      <c r="GT80" s="79"/>
      <c r="GU80" s="79"/>
      <c r="GV80" s="79"/>
      <c r="GW80" s="79"/>
      <c r="GX80" s="79"/>
      <c r="GY80" s="79"/>
      <c r="GZ80" s="79"/>
      <c r="HA80" s="79"/>
      <c r="HB80" s="79"/>
      <c r="HC80" s="80"/>
    </row>
    <row r="81" spans="1:211" ht="15.75" customHeight="1" x14ac:dyDescent="0.25">
      <c r="A81" s="101"/>
      <c r="B81" s="77"/>
      <c r="C81" s="77"/>
      <c r="D81" s="77"/>
      <c r="E81" s="77"/>
      <c r="F81" s="77"/>
      <c r="G81" s="77"/>
      <c r="H81" s="102"/>
      <c r="I81" s="152" t="s">
        <v>385</v>
      </c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3"/>
      <c r="AP81" s="101" t="s">
        <v>364</v>
      </c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102"/>
      <c r="BF81" s="78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80"/>
      <c r="CB81" s="78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80"/>
      <c r="CX81" s="78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80"/>
      <c r="DT81" s="78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80"/>
      <c r="EP81" s="78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80"/>
      <c r="FL81" s="78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80"/>
      <c r="GH81" s="78"/>
      <c r="GI81" s="79"/>
      <c r="GJ81" s="79"/>
      <c r="GK81" s="79"/>
      <c r="GL81" s="79"/>
      <c r="GM81" s="79"/>
      <c r="GN81" s="79"/>
      <c r="GO81" s="79"/>
      <c r="GP81" s="79"/>
      <c r="GQ81" s="79"/>
      <c r="GR81" s="79"/>
      <c r="GS81" s="79"/>
      <c r="GT81" s="79"/>
      <c r="GU81" s="79"/>
      <c r="GV81" s="79"/>
      <c r="GW81" s="79"/>
      <c r="GX81" s="79"/>
      <c r="GY81" s="79"/>
      <c r="GZ81" s="79"/>
      <c r="HA81" s="79"/>
      <c r="HB81" s="79"/>
      <c r="HC81" s="80"/>
    </row>
    <row r="82" spans="1:211" ht="15.75" customHeight="1" x14ac:dyDescent="0.25">
      <c r="A82" s="101"/>
      <c r="B82" s="77"/>
      <c r="C82" s="77"/>
      <c r="D82" s="77"/>
      <c r="E82" s="77"/>
      <c r="F82" s="77"/>
      <c r="G82" s="77"/>
      <c r="H82" s="102"/>
      <c r="I82" s="152" t="s">
        <v>387</v>
      </c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3"/>
      <c r="AP82" s="101" t="s">
        <v>364</v>
      </c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102"/>
      <c r="BF82" s="78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80"/>
      <c r="CB82" s="78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80"/>
      <c r="CX82" s="78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80"/>
      <c r="DT82" s="78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80"/>
      <c r="EP82" s="78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80"/>
      <c r="FL82" s="78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80"/>
      <c r="GH82" s="78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80"/>
    </row>
    <row r="83" spans="1:211" ht="15.75" customHeight="1" x14ac:dyDescent="0.25">
      <c r="A83" s="101"/>
      <c r="B83" s="77"/>
      <c r="C83" s="77"/>
      <c r="D83" s="77"/>
      <c r="E83" s="77"/>
      <c r="F83" s="77"/>
      <c r="G83" s="77"/>
      <c r="H83" s="102"/>
      <c r="I83" s="152" t="s">
        <v>386</v>
      </c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3"/>
      <c r="AP83" s="101" t="s">
        <v>364</v>
      </c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102"/>
      <c r="BF83" s="78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80"/>
      <c r="CB83" s="78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80"/>
      <c r="CX83" s="78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80"/>
      <c r="DT83" s="78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80"/>
      <c r="EP83" s="78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80"/>
      <c r="FL83" s="78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80"/>
      <c r="GH83" s="78"/>
      <c r="GI83" s="79"/>
      <c r="GJ83" s="79"/>
      <c r="GK83" s="79"/>
      <c r="GL83" s="79"/>
      <c r="GM83" s="79"/>
      <c r="GN83" s="79"/>
      <c r="GO83" s="79"/>
      <c r="GP83" s="79"/>
      <c r="GQ83" s="79"/>
      <c r="GR83" s="79"/>
      <c r="GS83" s="79"/>
      <c r="GT83" s="79"/>
      <c r="GU83" s="79"/>
      <c r="GV83" s="79"/>
      <c r="GW83" s="79"/>
      <c r="GX83" s="79"/>
      <c r="GY83" s="79"/>
      <c r="GZ83" s="79"/>
      <c r="HA83" s="79"/>
      <c r="HB83" s="79"/>
      <c r="HC83" s="80"/>
    </row>
    <row r="84" spans="1:211" ht="15.75" customHeight="1" x14ac:dyDescent="0.25">
      <c r="A84" s="101"/>
      <c r="B84" s="77"/>
      <c r="C84" s="77"/>
      <c r="D84" s="77"/>
      <c r="E84" s="77"/>
      <c r="F84" s="77"/>
      <c r="G84" s="77"/>
      <c r="H84" s="102"/>
      <c r="I84" s="152" t="s">
        <v>388</v>
      </c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3"/>
      <c r="AP84" s="101" t="s">
        <v>364</v>
      </c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102"/>
      <c r="BF84" s="78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80"/>
      <c r="CB84" s="78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80"/>
      <c r="CX84" s="78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80"/>
      <c r="DT84" s="78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80"/>
      <c r="EP84" s="78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80"/>
      <c r="FL84" s="78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80"/>
      <c r="GH84" s="78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79"/>
      <c r="GT84" s="79"/>
      <c r="GU84" s="79"/>
      <c r="GV84" s="79"/>
      <c r="GW84" s="79"/>
      <c r="GX84" s="79"/>
      <c r="GY84" s="79"/>
      <c r="GZ84" s="79"/>
      <c r="HA84" s="79"/>
      <c r="HB84" s="79"/>
      <c r="HC84" s="80"/>
    </row>
    <row r="85" spans="1:211" x14ac:dyDescent="0.25">
      <c r="A85" s="101" t="s">
        <v>370</v>
      </c>
      <c r="B85" s="77"/>
      <c r="C85" s="77"/>
      <c r="D85" s="77"/>
      <c r="E85" s="77"/>
      <c r="F85" s="77"/>
      <c r="G85" s="77"/>
      <c r="H85" s="102"/>
      <c r="I85" s="100" t="s">
        <v>371</v>
      </c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38"/>
      <c r="AP85" s="101" t="s">
        <v>364</v>
      </c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102"/>
      <c r="BF85" s="78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80"/>
      <c r="CB85" s="78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80"/>
      <c r="CX85" s="78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80"/>
      <c r="DT85" s="78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80"/>
      <c r="EP85" s="78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80"/>
      <c r="FL85" s="78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80"/>
      <c r="GH85" s="78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80"/>
    </row>
    <row r="86" spans="1:211" x14ac:dyDescent="0.25">
      <c r="A86" s="101"/>
      <c r="B86" s="77"/>
      <c r="C86" s="77"/>
      <c r="D86" s="77"/>
      <c r="E86" s="77"/>
      <c r="F86" s="77"/>
      <c r="G86" s="77"/>
      <c r="H86" s="102"/>
      <c r="I86" s="100" t="s">
        <v>372</v>
      </c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38"/>
      <c r="AP86" s="101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102"/>
      <c r="BF86" s="78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80"/>
      <c r="CB86" s="78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80"/>
      <c r="CX86" s="78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80"/>
      <c r="DT86" s="78"/>
      <c r="DU86" s="79"/>
      <c r="DV86" s="79"/>
      <c r="DW86" s="79"/>
      <c r="DX86" s="79"/>
      <c r="DY86" s="79"/>
      <c r="DZ86" s="79"/>
      <c r="EA86" s="79"/>
      <c r="EB86" s="79"/>
      <c r="EC86" s="79"/>
      <c r="ED86" s="79"/>
      <c r="EE86" s="79"/>
      <c r="EF86" s="79"/>
      <c r="EG86" s="79"/>
      <c r="EH86" s="79"/>
      <c r="EI86" s="79"/>
      <c r="EJ86" s="79"/>
      <c r="EK86" s="79"/>
      <c r="EL86" s="79"/>
      <c r="EM86" s="79"/>
      <c r="EN86" s="79"/>
      <c r="EO86" s="80"/>
      <c r="EP86" s="78"/>
      <c r="EQ86" s="79"/>
      <c r="ER86" s="79"/>
      <c r="ES86" s="79"/>
      <c r="ET86" s="79"/>
      <c r="EU86" s="79"/>
      <c r="EV86" s="79"/>
      <c r="EW86" s="79"/>
      <c r="EX86" s="79"/>
      <c r="EY86" s="79"/>
      <c r="EZ86" s="79"/>
      <c r="FA86" s="79"/>
      <c r="FB86" s="79"/>
      <c r="FC86" s="79"/>
      <c r="FD86" s="79"/>
      <c r="FE86" s="79"/>
      <c r="FF86" s="79"/>
      <c r="FG86" s="79"/>
      <c r="FH86" s="79"/>
      <c r="FI86" s="79"/>
      <c r="FJ86" s="79"/>
      <c r="FK86" s="80"/>
      <c r="FL86" s="78"/>
      <c r="FM86" s="79"/>
      <c r="FN86" s="79"/>
      <c r="FO86" s="79"/>
      <c r="FP86" s="79"/>
      <c r="FQ86" s="79"/>
      <c r="FR86" s="79"/>
      <c r="FS86" s="79"/>
      <c r="FT86" s="79"/>
      <c r="FU86" s="79"/>
      <c r="FV86" s="79"/>
      <c r="FW86" s="79"/>
      <c r="FX86" s="79"/>
      <c r="FY86" s="79"/>
      <c r="FZ86" s="79"/>
      <c r="GA86" s="79"/>
      <c r="GB86" s="79"/>
      <c r="GC86" s="79"/>
      <c r="GD86" s="79"/>
      <c r="GE86" s="79"/>
      <c r="GF86" s="79"/>
      <c r="GG86" s="80"/>
      <c r="GH86" s="78"/>
      <c r="GI86" s="79"/>
      <c r="GJ86" s="79"/>
      <c r="GK86" s="79"/>
      <c r="GL86" s="79"/>
      <c r="GM86" s="79"/>
      <c r="GN86" s="79"/>
      <c r="GO86" s="79"/>
      <c r="GP86" s="79"/>
      <c r="GQ86" s="79"/>
      <c r="GR86" s="79"/>
      <c r="GS86" s="79"/>
      <c r="GT86" s="79"/>
      <c r="GU86" s="79"/>
      <c r="GV86" s="79"/>
      <c r="GW86" s="79"/>
      <c r="GX86" s="79"/>
      <c r="GY86" s="79"/>
      <c r="GZ86" s="79"/>
      <c r="HA86" s="79"/>
      <c r="HB86" s="79"/>
      <c r="HC86" s="80"/>
    </row>
    <row r="87" spans="1:211" x14ac:dyDescent="0.25">
      <c r="A87" s="101" t="s">
        <v>98</v>
      </c>
      <c r="B87" s="77"/>
      <c r="C87" s="77"/>
      <c r="D87" s="77"/>
      <c r="E87" s="77"/>
      <c r="F87" s="77"/>
      <c r="G87" s="77"/>
      <c r="H87" s="102"/>
      <c r="I87" s="100" t="s">
        <v>373</v>
      </c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38"/>
      <c r="AP87" s="101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102"/>
      <c r="BF87" s="78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80"/>
      <c r="CB87" s="78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80"/>
      <c r="CX87" s="78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80"/>
      <c r="DT87" s="78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79"/>
      <c r="EO87" s="80"/>
      <c r="EP87" s="78"/>
      <c r="EQ87" s="79"/>
      <c r="ER87" s="79"/>
      <c r="ES87" s="79"/>
      <c r="ET87" s="79"/>
      <c r="EU87" s="79"/>
      <c r="EV87" s="79"/>
      <c r="EW87" s="79"/>
      <c r="EX87" s="79"/>
      <c r="EY87" s="79"/>
      <c r="EZ87" s="79"/>
      <c r="FA87" s="79"/>
      <c r="FB87" s="79"/>
      <c r="FC87" s="79"/>
      <c r="FD87" s="79"/>
      <c r="FE87" s="79"/>
      <c r="FF87" s="79"/>
      <c r="FG87" s="79"/>
      <c r="FH87" s="79"/>
      <c r="FI87" s="79"/>
      <c r="FJ87" s="79"/>
      <c r="FK87" s="80"/>
      <c r="FL87" s="78"/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  <c r="GF87" s="79"/>
      <c r="GG87" s="80"/>
      <c r="GH87" s="78"/>
      <c r="GI87" s="79"/>
      <c r="GJ87" s="79"/>
      <c r="GK87" s="79"/>
      <c r="GL87" s="79"/>
      <c r="GM87" s="79"/>
      <c r="GN87" s="79"/>
      <c r="GO87" s="79"/>
      <c r="GP87" s="79"/>
      <c r="GQ87" s="79"/>
      <c r="GR87" s="79"/>
      <c r="GS87" s="79"/>
      <c r="GT87" s="79"/>
      <c r="GU87" s="79"/>
      <c r="GV87" s="79"/>
      <c r="GW87" s="79"/>
      <c r="GX87" s="79"/>
      <c r="GY87" s="79"/>
      <c r="GZ87" s="79"/>
      <c r="HA87" s="79"/>
      <c r="HB87" s="79"/>
      <c r="HC87" s="80"/>
    </row>
    <row r="88" spans="1:211" x14ac:dyDescent="0.25">
      <c r="A88" s="101"/>
      <c r="B88" s="77"/>
      <c r="C88" s="77"/>
      <c r="D88" s="77"/>
      <c r="E88" s="77"/>
      <c r="F88" s="77"/>
      <c r="G88" s="77"/>
      <c r="H88" s="102"/>
      <c r="I88" s="100" t="s">
        <v>374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38"/>
      <c r="AP88" s="101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102"/>
      <c r="BF88" s="78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80"/>
      <c r="CB88" s="78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80"/>
      <c r="CX88" s="78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80"/>
      <c r="DT88" s="78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  <c r="EJ88" s="79"/>
      <c r="EK88" s="79"/>
      <c r="EL88" s="79"/>
      <c r="EM88" s="79"/>
      <c r="EN88" s="79"/>
      <c r="EO88" s="80"/>
      <c r="EP88" s="78"/>
      <c r="EQ88" s="79"/>
      <c r="ER88" s="79"/>
      <c r="ES88" s="79"/>
      <c r="ET88" s="79"/>
      <c r="EU88" s="79"/>
      <c r="EV88" s="79"/>
      <c r="EW88" s="79"/>
      <c r="EX88" s="79"/>
      <c r="EY88" s="79"/>
      <c r="EZ88" s="79"/>
      <c r="FA88" s="79"/>
      <c r="FB88" s="79"/>
      <c r="FC88" s="79"/>
      <c r="FD88" s="79"/>
      <c r="FE88" s="79"/>
      <c r="FF88" s="79"/>
      <c r="FG88" s="79"/>
      <c r="FH88" s="79"/>
      <c r="FI88" s="79"/>
      <c r="FJ88" s="79"/>
      <c r="FK88" s="80"/>
      <c r="FL88" s="78"/>
      <c r="FM88" s="79"/>
      <c r="FN88" s="79"/>
      <c r="FO88" s="79"/>
      <c r="FP88" s="79"/>
      <c r="FQ88" s="79"/>
      <c r="FR88" s="79"/>
      <c r="FS88" s="79"/>
      <c r="FT88" s="79"/>
      <c r="FU88" s="79"/>
      <c r="FV88" s="79"/>
      <c r="FW88" s="79"/>
      <c r="FX88" s="79"/>
      <c r="FY88" s="79"/>
      <c r="FZ88" s="79"/>
      <c r="GA88" s="79"/>
      <c r="GB88" s="79"/>
      <c r="GC88" s="79"/>
      <c r="GD88" s="79"/>
      <c r="GE88" s="79"/>
      <c r="GF88" s="79"/>
      <c r="GG88" s="80"/>
      <c r="GH88" s="78"/>
      <c r="GI88" s="79"/>
      <c r="GJ88" s="79"/>
      <c r="GK88" s="79"/>
      <c r="GL88" s="79"/>
      <c r="GM88" s="79"/>
      <c r="GN88" s="79"/>
      <c r="GO88" s="79"/>
      <c r="GP88" s="79"/>
      <c r="GQ88" s="79"/>
      <c r="GR88" s="79"/>
      <c r="GS88" s="79"/>
      <c r="GT88" s="79"/>
      <c r="GU88" s="79"/>
      <c r="GV88" s="79"/>
      <c r="GW88" s="79"/>
      <c r="GX88" s="79"/>
      <c r="GY88" s="79"/>
      <c r="GZ88" s="79"/>
      <c r="HA88" s="79"/>
      <c r="HB88" s="79"/>
      <c r="HC88" s="80"/>
    </row>
    <row r="89" spans="1:211" x14ac:dyDescent="0.25">
      <c r="A89" s="101" t="s">
        <v>101</v>
      </c>
      <c r="B89" s="77"/>
      <c r="C89" s="77"/>
      <c r="D89" s="77"/>
      <c r="E89" s="77"/>
      <c r="F89" s="77"/>
      <c r="G89" s="77"/>
      <c r="H89" s="102"/>
      <c r="I89" s="100" t="s">
        <v>375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38"/>
      <c r="AP89" s="101" t="s">
        <v>377</v>
      </c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102"/>
      <c r="BF89" s="78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80"/>
      <c r="CB89" s="78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80"/>
      <c r="CX89" s="78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80"/>
      <c r="DT89" s="78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80"/>
      <c r="EP89" s="78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80"/>
      <c r="FL89" s="78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80"/>
      <c r="GH89" s="78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80"/>
    </row>
    <row r="90" spans="1:211" x14ac:dyDescent="0.25">
      <c r="A90" s="101"/>
      <c r="B90" s="77"/>
      <c r="C90" s="77"/>
      <c r="D90" s="77"/>
      <c r="E90" s="77"/>
      <c r="F90" s="77"/>
      <c r="G90" s="77"/>
      <c r="H90" s="102"/>
      <c r="I90" s="100" t="s">
        <v>376</v>
      </c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38"/>
      <c r="AP90" s="101" t="s">
        <v>378</v>
      </c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102"/>
      <c r="BF90" s="78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80"/>
      <c r="CB90" s="78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80"/>
      <c r="CX90" s="78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80"/>
      <c r="DT90" s="78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80"/>
      <c r="EP90" s="78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80"/>
      <c r="FL90" s="78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9"/>
      <c r="GD90" s="79"/>
      <c r="GE90" s="79"/>
      <c r="GF90" s="79"/>
      <c r="GG90" s="80"/>
      <c r="GH90" s="78"/>
      <c r="GI90" s="79"/>
      <c r="GJ90" s="79"/>
      <c r="GK90" s="79"/>
      <c r="GL90" s="79"/>
      <c r="GM90" s="79"/>
      <c r="GN90" s="79"/>
      <c r="GO90" s="79"/>
      <c r="GP90" s="79"/>
      <c r="GQ90" s="79"/>
      <c r="GR90" s="79"/>
      <c r="GS90" s="79"/>
      <c r="GT90" s="79"/>
      <c r="GU90" s="79"/>
      <c r="GV90" s="79"/>
      <c r="GW90" s="79"/>
      <c r="GX90" s="79"/>
      <c r="GY90" s="79"/>
      <c r="GZ90" s="79"/>
      <c r="HA90" s="79"/>
      <c r="HB90" s="79"/>
      <c r="HC90" s="80"/>
    </row>
    <row r="91" spans="1:211" x14ac:dyDescent="0.25">
      <c r="A91" s="101" t="s">
        <v>379</v>
      </c>
      <c r="B91" s="77"/>
      <c r="C91" s="77"/>
      <c r="D91" s="77"/>
      <c r="E91" s="77"/>
      <c r="F91" s="77"/>
      <c r="G91" s="77"/>
      <c r="H91" s="102"/>
      <c r="I91" s="100" t="s">
        <v>380</v>
      </c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38"/>
      <c r="AP91" s="101" t="s">
        <v>364</v>
      </c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102"/>
      <c r="BF91" s="78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80"/>
      <c r="CB91" s="78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80"/>
      <c r="CX91" s="78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80"/>
      <c r="DT91" s="78"/>
      <c r="DU91" s="79"/>
      <c r="DV91" s="79"/>
      <c r="DW91" s="79"/>
      <c r="DX91" s="79"/>
      <c r="DY91" s="79"/>
      <c r="DZ91" s="79"/>
      <c r="EA91" s="79"/>
      <c r="EB91" s="79"/>
      <c r="EC91" s="79"/>
      <c r="ED91" s="79"/>
      <c r="EE91" s="79"/>
      <c r="EF91" s="79"/>
      <c r="EG91" s="79"/>
      <c r="EH91" s="79"/>
      <c r="EI91" s="79"/>
      <c r="EJ91" s="79"/>
      <c r="EK91" s="79"/>
      <c r="EL91" s="79"/>
      <c r="EM91" s="79"/>
      <c r="EN91" s="79"/>
      <c r="EO91" s="80"/>
      <c r="EP91" s="78"/>
      <c r="EQ91" s="79"/>
      <c r="ER91" s="79"/>
      <c r="ES91" s="79"/>
      <c r="ET91" s="79"/>
      <c r="EU91" s="79"/>
      <c r="EV91" s="79"/>
      <c r="EW91" s="79"/>
      <c r="EX91" s="79"/>
      <c r="EY91" s="79"/>
      <c r="EZ91" s="79"/>
      <c r="FA91" s="79"/>
      <c r="FB91" s="79"/>
      <c r="FC91" s="79"/>
      <c r="FD91" s="79"/>
      <c r="FE91" s="79"/>
      <c r="FF91" s="79"/>
      <c r="FG91" s="79"/>
      <c r="FH91" s="79"/>
      <c r="FI91" s="79"/>
      <c r="FJ91" s="79"/>
      <c r="FK91" s="80"/>
      <c r="FL91" s="78"/>
      <c r="FM91" s="79"/>
      <c r="FN91" s="79"/>
      <c r="FO91" s="79"/>
      <c r="FP91" s="79"/>
      <c r="FQ91" s="79"/>
      <c r="FR91" s="79"/>
      <c r="FS91" s="79"/>
      <c r="FT91" s="79"/>
      <c r="FU91" s="79"/>
      <c r="FV91" s="79"/>
      <c r="FW91" s="79"/>
      <c r="FX91" s="79"/>
      <c r="FY91" s="79"/>
      <c r="FZ91" s="79"/>
      <c r="GA91" s="79"/>
      <c r="GB91" s="79"/>
      <c r="GC91" s="79"/>
      <c r="GD91" s="79"/>
      <c r="GE91" s="79"/>
      <c r="GF91" s="79"/>
      <c r="GG91" s="80"/>
      <c r="GH91" s="78"/>
      <c r="GI91" s="79"/>
      <c r="GJ91" s="79"/>
      <c r="GK91" s="79"/>
      <c r="GL91" s="79"/>
      <c r="GM91" s="79"/>
      <c r="GN91" s="79"/>
      <c r="GO91" s="79"/>
      <c r="GP91" s="79"/>
      <c r="GQ91" s="79"/>
      <c r="GR91" s="79"/>
      <c r="GS91" s="79"/>
      <c r="GT91" s="79"/>
      <c r="GU91" s="79"/>
      <c r="GV91" s="79"/>
      <c r="GW91" s="79"/>
      <c r="GX91" s="79"/>
      <c r="GY91" s="79"/>
      <c r="GZ91" s="79"/>
      <c r="HA91" s="79"/>
      <c r="HB91" s="79"/>
      <c r="HC91" s="80"/>
    </row>
    <row r="92" spans="1:211" x14ac:dyDescent="0.25">
      <c r="A92" s="101" t="s">
        <v>381</v>
      </c>
      <c r="B92" s="77"/>
      <c r="C92" s="77"/>
      <c r="D92" s="77"/>
      <c r="E92" s="77"/>
      <c r="F92" s="77"/>
      <c r="G92" s="77"/>
      <c r="H92" s="102"/>
      <c r="I92" s="100" t="s">
        <v>382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38"/>
      <c r="AP92" s="101" t="s">
        <v>383</v>
      </c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102"/>
      <c r="BF92" s="78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80"/>
      <c r="CB92" s="78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80"/>
      <c r="CX92" s="78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80"/>
      <c r="DT92" s="78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80"/>
      <c r="EP92" s="78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80"/>
      <c r="FL92" s="78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80"/>
      <c r="GH92" s="78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80"/>
    </row>
    <row r="93" spans="1:211" x14ac:dyDescent="0.25">
      <c r="A93" s="101"/>
      <c r="B93" s="77"/>
      <c r="C93" s="77"/>
      <c r="D93" s="77"/>
      <c r="E93" s="77"/>
      <c r="F93" s="77"/>
      <c r="G93" s="77"/>
      <c r="H93" s="102"/>
      <c r="I93" s="100" t="s">
        <v>90</v>
      </c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38"/>
      <c r="AP93" s="101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102"/>
      <c r="BF93" s="78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80"/>
      <c r="CB93" s="78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80"/>
      <c r="CX93" s="78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80"/>
      <c r="DT93" s="78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80"/>
      <c r="EP93" s="78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79"/>
      <c r="FI93" s="79"/>
      <c r="FJ93" s="79"/>
      <c r="FK93" s="80"/>
      <c r="FL93" s="78"/>
      <c r="FM93" s="79"/>
      <c r="FN93" s="79"/>
      <c r="FO93" s="79"/>
      <c r="FP93" s="79"/>
      <c r="FQ93" s="79"/>
      <c r="FR93" s="79"/>
      <c r="FS93" s="79"/>
      <c r="FT93" s="79"/>
      <c r="FU93" s="79"/>
      <c r="FV93" s="79"/>
      <c r="FW93" s="79"/>
      <c r="FX93" s="79"/>
      <c r="FY93" s="79"/>
      <c r="FZ93" s="79"/>
      <c r="GA93" s="79"/>
      <c r="GB93" s="79"/>
      <c r="GC93" s="79"/>
      <c r="GD93" s="79"/>
      <c r="GE93" s="79"/>
      <c r="GF93" s="79"/>
      <c r="GG93" s="80"/>
      <c r="GH93" s="78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80"/>
    </row>
    <row r="94" spans="1:211" x14ac:dyDescent="0.25">
      <c r="A94" s="101"/>
      <c r="B94" s="77"/>
      <c r="C94" s="77"/>
      <c r="D94" s="77"/>
      <c r="E94" s="77"/>
      <c r="F94" s="77"/>
      <c r="G94" s="77"/>
      <c r="H94" s="102"/>
      <c r="I94" s="100" t="s">
        <v>384</v>
      </c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38"/>
      <c r="AP94" s="101" t="s">
        <v>383</v>
      </c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102"/>
      <c r="BF94" s="78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80"/>
      <c r="CB94" s="78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80"/>
      <c r="CX94" s="78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80"/>
      <c r="DT94" s="78"/>
      <c r="DU94" s="79"/>
      <c r="DV94" s="79"/>
      <c r="DW94" s="79"/>
      <c r="DX94" s="79"/>
      <c r="DY94" s="79"/>
      <c r="DZ94" s="79"/>
      <c r="EA94" s="79"/>
      <c r="EB94" s="79"/>
      <c r="EC94" s="79"/>
      <c r="ED94" s="79"/>
      <c r="EE94" s="79"/>
      <c r="EF94" s="79"/>
      <c r="EG94" s="79"/>
      <c r="EH94" s="79"/>
      <c r="EI94" s="79"/>
      <c r="EJ94" s="79"/>
      <c r="EK94" s="79"/>
      <c r="EL94" s="79"/>
      <c r="EM94" s="79"/>
      <c r="EN94" s="79"/>
      <c r="EO94" s="80"/>
      <c r="EP94" s="78"/>
      <c r="EQ94" s="79"/>
      <c r="ER94" s="79"/>
      <c r="ES94" s="79"/>
      <c r="ET94" s="79"/>
      <c r="EU94" s="79"/>
      <c r="EV94" s="79"/>
      <c r="EW94" s="79"/>
      <c r="EX94" s="79"/>
      <c r="EY94" s="79"/>
      <c r="EZ94" s="79"/>
      <c r="FA94" s="79"/>
      <c r="FB94" s="79"/>
      <c r="FC94" s="79"/>
      <c r="FD94" s="79"/>
      <c r="FE94" s="79"/>
      <c r="FF94" s="79"/>
      <c r="FG94" s="79"/>
      <c r="FH94" s="79"/>
      <c r="FI94" s="79"/>
      <c r="FJ94" s="79"/>
      <c r="FK94" s="80"/>
      <c r="FL94" s="78"/>
      <c r="FM94" s="79"/>
      <c r="FN94" s="79"/>
      <c r="FO94" s="79"/>
      <c r="FP94" s="79"/>
      <c r="FQ94" s="79"/>
      <c r="FR94" s="79"/>
      <c r="FS94" s="79"/>
      <c r="FT94" s="79"/>
      <c r="FU94" s="79"/>
      <c r="FV94" s="79"/>
      <c r="FW94" s="79"/>
      <c r="FX94" s="79"/>
      <c r="FY94" s="79"/>
      <c r="FZ94" s="79"/>
      <c r="GA94" s="79"/>
      <c r="GB94" s="79"/>
      <c r="GC94" s="79"/>
      <c r="GD94" s="79"/>
      <c r="GE94" s="79"/>
      <c r="GF94" s="79"/>
      <c r="GG94" s="80"/>
      <c r="GH94" s="78"/>
      <c r="GI94" s="79"/>
      <c r="GJ94" s="79"/>
      <c r="GK94" s="79"/>
      <c r="GL94" s="79"/>
      <c r="GM94" s="79"/>
      <c r="GN94" s="79"/>
      <c r="GO94" s="79"/>
      <c r="GP94" s="79"/>
      <c r="GQ94" s="79"/>
      <c r="GR94" s="79"/>
      <c r="GS94" s="79"/>
      <c r="GT94" s="79"/>
      <c r="GU94" s="79"/>
      <c r="GV94" s="79"/>
      <c r="GW94" s="79"/>
      <c r="GX94" s="79"/>
      <c r="GY94" s="79"/>
      <c r="GZ94" s="79"/>
      <c r="HA94" s="79"/>
      <c r="HB94" s="79"/>
      <c r="HC94" s="80"/>
    </row>
    <row r="95" spans="1:211" x14ac:dyDescent="0.25">
      <c r="A95" s="110"/>
      <c r="B95" s="111"/>
      <c r="C95" s="111"/>
      <c r="D95" s="111"/>
      <c r="E95" s="111"/>
      <c r="F95" s="111"/>
      <c r="G95" s="111"/>
      <c r="H95" s="112"/>
      <c r="I95" s="139" t="s">
        <v>372</v>
      </c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40"/>
      <c r="AP95" s="110" t="s">
        <v>383</v>
      </c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2"/>
      <c r="BF95" s="119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0"/>
      <c r="BX95" s="120"/>
      <c r="BY95" s="120"/>
      <c r="BZ95" s="120"/>
      <c r="CA95" s="121"/>
      <c r="CB95" s="119"/>
      <c r="CC95" s="120"/>
      <c r="CD95" s="120"/>
      <c r="CE95" s="120"/>
      <c r="CF95" s="120"/>
      <c r="CG95" s="120"/>
      <c r="CH95" s="120"/>
      <c r="CI95" s="120"/>
      <c r="CJ95" s="120"/>
      <c r="CK95" s="120"/>
      <c r="CL95" s="120"/>
      <c r="CM95" s="120"/>
      <c r="CN95" s="120"/>
      <c r="CO95" s="120"/>
      <c r="CP95" s="120"/>
      <c r="CQ95" s="120"/>
      <c r="CR95" s="120"/>
      <c r="CS95" s="120"/>
      <c r="CT95" s="120"/>
      <c r="CU95" s="120"/>
      <c r="CV95" s="120"/>
      <c r="CW95" s="121"/>
      <c r="CX95" s="119"/>
      <c r="CY95" s="120"/>
      <c r="CZ95" s="120"/>
      <c r="DA95" s="120"/>
      <c r="DB95" s="120"/>
      <c r="DC95" s="120"/>
      <c r="DD95" s="120"/>
      <c r="DE95" s="120"/>
      <c r="DF95" s="120"/>
      <c r="DG95" s="120"/>
      <c r="DH95" s="120"/>
      <c r="DI95" s="120"/>
      <c r="DJ95" s="120"/>
      <c r="DK95" s="120"/>
      <c r="DL95" s="120"/>
      <c r="DM95" s="120"/>
      <c r="DN95" s="120"/>
      <c r="DO95" s="120"/>
      <c r="DP95" s="120"/>
      <c r="DQ95" s="120"/>
      <c r="DR95" s="120"/>
      <c r="DS95" s="121"/>
      <c r="DT95" s="119"/>
      <c r="DU95" s="120"/>
      <c r="DV95" s="120"/>
      <c r="DW95" s="120"/>
      <c r="DX95" s="120"/>
      <c r="DY95" s="120"/>
      <c r="DZ95" s="120"/>
      <c r="EA95" s="120"/>
      <c r="EB95" s="120"/>
      <c r="EC95" s="120"/>
      <c r="ED95" s="120"/>
      <c r="EE95" s="120"/>
      <c r="EF95" s="120"/>
      <c r="EG95" s="120"/>
      <c r="EH95" s="120"/>
      <c r="EI95" s="120"/>
      <c r="EJ95" s="120"/>
      <c r="EK95" s="120"/>
      <c r="EL95" s="120"/>
      <c r="EM95" s="120"/>
      <c r="EN95" s="120"/>
      <c r="EO95" s="121"/>
      <c r="EP95" s="119"/>
      <c r="EQ95" s="120"/>
      <c r="ER95" s="120"/>
      <c r="ES95" s="120"/>
      <c r="ET95" s="120"/>
      <c r="EU95" s="120"/>
      <c r="EV95" s="120"/>
      <c r="EW95" s="120"/>
      <c r="EX95" s="120"/>
      <c r="EY95" s="120"/>
      <c r="EZ95" s="120"/>
      <c r="FA95" s="120"/>
      <c r="FB95" s="120"/>
      <c r="FC95" s="120"/>
      <c r="FD95" s="120"/>
      <c r="FE95" s="120"/>
      <c r="FF95" s="120"/>
      <c r="FG95" s="120"/>
      <c r="FH95" s="120"/>
      <c r="FI95" s="120"/>
      <c r="FJ95" s="120"/>
      <c r="FK95" s="121"/>
      <c r="FL95" s="119"/>
      <c r="FM95" s="120"/>
      <c r="FN95" s="120"/>
      <c r="FO95" s="120"/>
      <c r="FP95" s="120"/>
      <c r="FQ95" s="120"/>
      <c r="FR95" s="120"/>
      <c r="FS95" s="120"/>
      <c r="FT95" s="120"/>
      <c r="FU95" s="120"/>
      <c r="FV95" s="120"/>
      <c r="FW95" s="120"/>
      <c r="FX95" s="120"/>
      <c r="FY95" s="120"/>
      <c r="FZ95" s="120"/>
      <c r="GA95" s="120"/>
      <c r="GB95" s="120"/>
      <c r="GC95" s="120"/>
      <c r="GD95" s="120"/>
      <c r="GE95" s="120"/>
      <c r="GF95" s="120"/>
      <c r="GG95" s="121"/>
      <c r="GH95" s="119"/>
      <c r="GI95" s="120"/>
      <c r="GJ95" s="120"/>
      <c r="GK95" s="120"/>
      <c r="GL95" s="120"/>
      <c r="GM95" s="120"/>
      <c r="GN95" s="120"/>
      <c r="GO95" s="120"/>
      <c r="GP95" s="120"/>
      <c r="GQ95" s="120"/>
      <c r="GR95" s="120"/>
      <c r="GS95" s="120"/>
      <c r="GT95" s="120"/>
      <c r="GU95" s="120"/>
      <c r="GV95" s="120"/>
      <c r="GW95" s="120"/>
      <c r="GX95" s="120"/>
      <c r="GY95" s="120"/>
      <c r="GZ95" s="120"/>
      <c r="HA95" s="120"/>
      <c r="HB95" s="120"/>
      <c r="HC95" s="121"/>
    </row>
    <row r="97" spans="1:94" s="10" customFormat="1" ht="11.25" x14ac:dyDescent="0.2">
      <c r="A97" s="10" t="s">
        <v>306</v>
      </c>
    </row>
    <row r="104" spans="1:94" ht="20.25" x14ac:dyDescent="0.3">
      <c r="AH104" s="18"/>
      <c r="AI104" s="18"/>
      <c r="AJ104" s="19"/>
      <c r="AK104" s="19"/>
      <c r="AL104" s="19"/>
      <c r="AM104" s="19"/>
      <c r="AN104" s="19"/>
      <c r="AO104" s="19" t="s">
        <v>419</v>
      </c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 t="s">
        <v>420</v>
      </c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 t="s">
        <v>421</v>
      </c>
      <c r="CJ104" s="19"/>
      <c r="CK104" s="19"/>
      <c r="CL104" s="19"/>
      <c r="CM104" s="19"/>
      <c r="CN104" s="19"/>
      <c r="CO104" s="19"/>
      <c r="CP104" s="18"/>
    </row>
  </sheetData>
  <mergeCells count="723">
    <mergeCell ref="DI95:DS95"/>
    <mergeCell ref="A50:H51"/>
    <mergeCell ref="AP50:BE51"/>
    <mergeCell ref="BF50:BP51"/>
    <mergeCell ref="CM94:CW94"/>
    <mergeCell ref="CX94:DH94"/>
    <mergeCell ref="A95:H95"/>
    <mergeCell ref="I95:AO95"/>
    <mergeCell ref="CM95:CW95"/>
    <mergeCell ref="CX95:DH95"/>
    <mergeCell ref="CM89:CW90"/>
    <mergeCell ref="CX89:DH90"/>
    <mergeCell ref="CX92:DH93"/>
    <mergeCell ref="CX87:DH88"/>
    <mergeCell ref="CB87:CL88"/>
    <mergeCell ref="AP84:BE84"/>
    <mergeCell ref="AP95:BE95"/>
    <mergeCell ref="BF95:BP95"/>
    <mergeCell ref="BQ95:CA95"/>
    <mergeCell ref="CB95:CL95"/>
    <mergeCell ref="A94:H94"/>
    <mergeCell ref="I94:AO94"/>
    <mergeCell ref="AP94:BE94"/>
    <mergeCell ref="BF94:BP94"/>
    <mergeCell ref="BQ94:CA94"/>
    <mergeCell ref="CB94:CL94"/>
    <mergeCell ref="DI94:DS94"/>
    <mergeCell ref="I93:AO93"/>
    <mergeCell ref="BQ92:CA93"/>
    <mergeCell ref="CB92:CL93"/>
    <mergeCell ref="CM92:CW93"/>
    <mergeCell ref="CM87:CW88"/>
    <mergeCell ref="A87:H88"/>
    <mergeCell ref="AP87:BE88"/>
    <mergeCell ref="BF87:BP88"/>
    <mergeCell ref="CM91:CW91"/>
    <mergeCell ref="CX91:DH91"/>
    <mergeCell ref="DI91:DS91"/>
    <mergeCell ref="DI92:DS93"/>
    <mergeCell ref="I92:AO92"/>
    <mergeCell ref="I90:AO90"/>
    <mergeCell ref="AP90:BE90"/>
    <mergeCell ref="BQ89:CA90"/>
    <mergeCell ref="CB89:CL90"/>
    <mergeCell ref="I89:AO89"/>
    <mergeCell ref="AP89:BE89"/>
    <mergeCell ref="BF89:BP90"/>
    <mergeCell ref="DI89:DS90"/>
    <mergeCell ref="A84:H84"/>
    <mergeCell ref="I84:AO84"/>
    <mergeCell ref="I87:AO87"/>
    <mergeCell ref="AP83:BE83"/>
    <mergeCell ref="BF83:BP83"/>
    <mergeCell ref="BQ83:CA83"/>
    <mergeCell ref="CB83:CL83"/>
    <mergeCell ref="BQ87:CA88"/>
    <mergeCell ref="A91:H91"/>
    <mergeCell ref="I91:AO91"/>
    <mergeCell ref="AP91:BE91"/>
    <mergeCell ref="BF91:BP91"/>
    <mergeCell ref="BQ91:CA91"/>
    <mergeCell ref="CB91:CL91"/>
    <mergeCell ref="I88:AO88"/>
    <mergeCell ref="I85:AO85"/>
    <mergeCell ref="CX85:DH86"/>
    <mergeCell ref="DI85:DS86"/>
    <mergeCell ref="AP85:BE86"/>
    <mergeCell ref="BF85:BP86"/>
    <mergeCell ref="BQ85:CA86"/>
    <mergeCell ref="CB85:CL86"/>
    <mergeCell ref="BQ84:CA84"/>
    <mergeCell ref="CB84:CL84"/>
    <mergeCell ref="CX84:DH84"/>
    <mergeCell ref="CM84:CW84"/>
    <mergeCell ref="CM85:CW86"/>
    <mergeCell ref="BQ81:CA81"/>
    <mergeCell ref="CM83:CW83"/>
    <mergeCell ref="CX83:DH83"/>
    <mergeCell ref="DI83:DS83"/>
    <mergeCell ref="BQ82:CA82"/>
    <mergeCell ref="CB82:CL82"/>
    <mergeCell ref="CM82:CW82"/>
    <mergeCell ref="CX82:DH82"/>
    <mergeCell ref="BF84:BP84"/>
    <mergeCell ref="DI82:DS82"/>
    <mergeCell ref="DI84:DS84"/>
    <mergeCell ref="BQ78:CA79"/>
    <mergeCell ref="CB78:CL79"/>
    <mergeCell ref="CM78:CW79"/>
    <mergeCell ref="A78:H79"/>
    <mergeCell ref="AP78:BE79"/>
    <mergeCell ref="BF78:BP79"/>
    <mergeCell ref="I78:AO78"/>
    <mergeCell ref="I79:AO79"/>
    <mergeCell ref="I80:AO80"/>
    <mergeCell ref="A80:H80"/>
    <mergeCell ref="AP80:BE80"/>
    <mergeCell ref="BF80:BP80"/>
    <mergeCell ref="BQ80:CA80"/>
    <mergeCell ref="CB80:CL80"/>
    <mergeCell ref="CM80:CW80"/>
    <mergeCell ref="BQ75:CA75"/>
    <mergeCell ref="A75:H75"/>
    <mergeCell ref="CB76:CL77"/>
    <mergeCell ref="CM76:CW77"/>
    <mergeCell ref="A76:H77"/>
    <mergeCell ref="AP76:BE77"/>
    <mergeCell ref="BF76:BP77"/>
    <mergeCell ref="I76:AO76"/>
    <mergeCell ref="I77:AO77"/>
    <mergeCell ref="BQ76:CA77"/>
    <mergeCell ref="CB75:CL75"/>
    <mergeCell ref="CM75:CW75"/>
    <mergeCell ref="A72:H72"/>
    <mergeCell ref="I72:AO72"/>
    <mergeCell ref="AP72:BE72"/>
    <mergeCell ref="CM74:CW74"/>
    <mergeCell ref="BF72:BP72"/>
    <mergeCell ref="BQ72:CA72"/>
    <mergeCell ref="CB72:CL72"/>
    <mergeCell ref="CM72:CW72"/>
    <mergeCell ref="BF73:BP73"/>
    <mergeCell ref="BQ73:CA73"/>
    <mergeCell ref="AP74:BE74"/>
    <mergeCell ref="BF74:BP74"/>
    <mergeCell ref="BQ74:CA74"/>
    <mergeCell ref="CB74:CL74"/>
    <mergeCell ref="CM70:CW70"/>
    <mergeCell ref="CX70:DH70"/>
    <mergeCell ref="CX72:DH72"/>
    <mergeCell ref="CX71:DH71"/>
    <mergeCell ref="BF70:BP70"/>
    <mergeCell ref="BQ70:CA70"/>
    <mergeCell ref="CB70:CL70"/>
    <mergeCell ref="AP66:BE67"/>
    <mergeCell ref="I64:AO64"/>
    <mergeCell ref="CB69:CL69"/>
    <mergeCell ref="CM66:CW67"/>
    <mergeCell ref="I66:AO66"/>
    <mergeCell ref="I67:AO67"/>
    <mergeCell ref="CB61:CL65"/>
    <mergeCell ref="BQ61:CA65"/>
    <mergeCell ref="BF61:BP65"/>
    <mergeCell ref="I61:AO61"/>
    <mergeCell ref="BQ71:CA71"/>
    <mergeCell ref="CB71:CL71"/>
    <mergeCell ref="CM71:CW71"/>
    <mergeCell ref="BF66:BP67"/>
    <mergeCell ref="BQ66:CA67"/>
    <mergeCell ref="CM61:CW65"/>
    <mergeCell ref="CB68:CL68"/>
    <mergeCell ref="CX52:DH52"/>
    <mergeCell ref="BF56:BP56"/>
    <mergeCell ref="BQ56:CA56"/>
    <mergeCell ref="CB56:CL56"/>
    <mergeCell ref="DI69:DS69"/>
    <mergeCell ref="CM56:CW56"/>
    <mergeCell ref="CM57:CW60"/>
    <mergeCell ref="BF57:BP60"/>
    <mergeCell ref="BQ57:CA60"/>
    <mergeCell ref="CB57:CL60"/>
    <mergeCell ref="DI52:DS52"/>
    <mergeCell ref="CX53:DH55"/>
    <mergeCell ref="DI53:DS55"/>
    <mergeCell ref="CX66:DH67"/>
    <mergeCell ref="DI57:DS60"/>
    <mergeCell ref="DI66:DS67"/>
    <mergeCell ref="CX56:DH56"/>
    <mergeCell ref="DI56:DS56"/>
    <mergeCell ref="CX68:DH68"/>
    <mergeCell ref="DI68:DS68"/>
    <mergeCell ref="CX69:DH69"/>
    <mergeCell ref="DI61:DS65"/>
    <mergeCell ref="CX61:DH65"/>
    <mergeCell ref="CX57:DH60"/>
    <mergeCell ref="CX50:DH51"/>
    <mergeCell ref="BQ49:CA49"/>
    <mergeCell ref="BF46:BP47"/>
    <mergeCell ref="BF19:BP31"/>
    <mergeCell ref="CM17:CW18"/>
    <mergeCell ref="CB32:CL45"/>
    <mergeCell ref="CM32:CW45"/>
    <mergeCell ref="CX48:DH48"/>
    <mergeCell ref="DI50:DS51"/>
    <mergeCell ref="BF49:BP49"/>
    <mergeCell ref="CM46:CW47"/>
    <mergeCell ref="BQ50:CA51"/>
    <mergeCell ref="CB49:CL49"/>
    <mergeCell ref="DI32:DS45"/>
    <mergeCell ref="BF32:BP45"/>
    <mergeCell ref="BQ32:CA45"/>
    <mergeCell ref="CX32:DH45"/>
    <mergeCell ref="CM49:CW49"/>
    <mergeCell ref="CB50:CL51"/>
    <mergeCell ref="CM50:CW51"/>
    <mergeCell ref="CB48:CL48"/>
    <mergeCell ref="CM48:CW48"/>
    <mergeCell ref="CX49:DH49"/>
    <mergeCell ref="DI49:DS49"/>
    <mergeCell ref="CB19:CL31"/>
    <mergeCell ref="DI46:DS47"/>
    <mergeCell ref="BQ46:CA47"/>
    <mergeCell ref="CB46:CL47"/>
    <mergeCell ref="DI48:DS48"/>
    <mergeCell ref="DI19:DS31"/>
    <mergeCell ref="BQ48:CA48"/>
    <mergeCell ref="BQ19:CA31"/>
    <mergeCell ref="CX19:DH31"/>
    <mergeCell ref="CX46:DH47"/>
    <mergeCell ref="CM19:CW31"/>
    <mergeCell ref="AP32:BE45"/>
    <mergeCell ref="I42:AO42"/>
    <mergeCell ref="I26:AO26"/>
    <mergeCell ref="I25:AO25"/>
    <mergeCell ref="AP19:BE31"/>
    <mergeCell ref="I35:AO35"/>
    <mergeCell ref="I36:AO36"/>
    <mergeCell ref="I34:AO34"/>
    <mergeCell ref="I32:AO32"/>
    <mergeCell ref="I40:AO40"/>
    <mergeCell ref="I37:AO37"/>
    <mergeCell ref="I38:AO38"/>
    <mergeCell ref="I21:AO21"/>
    <mergeCell ref="AP17:BE18"/>
    <mergeCell ref="BF17:BP18"/>
    <mergeCell ref="CX14:DH14"/>
    <mergeCell ref="DI15:DS16"/>
    <mergeCell ref="DI14:DS14"/>
    <mergeCell ref="DI17:DS18"/>
    <mergeCell ref="CX15:DH16"/>
    <mergeCell ref="CM15:CW16"/>
    <mergeCell ref="CB15:CL16"/>
    <mergeCell ref="BQ17:CA18"/>
    <mergeCell ref="CB17:CL18"/>
    <mergeCell ref="CX17:DH18"/>
    <mergeCell ref="AP15:BE16"/>
    <mergeCell ref="BF15:BP16"/>
    <mergeCell ref="BQ15:CA16"/>
    <mergeCell ref="BF14:BP14"/>
    <mergeCell ref="BQ14:CA14"/>
    <mergeCell ref="A92:H93"/>
    <mergeCell ref="AP92:BE93"/>
    <mergeCell ref="BF92:BP93"/>
    <mergeCell ref="I73:AO73"/>
    <mergeCell ref="I74:AO74"/>
    <mergeCell ref="I75:AO75"/>
    <mergeCell ref="A73:H73"/>
    <mergeCell ref="A89:H90"/>
    <mergeCell ref="AP75:BE75"/>
    <mergeCell ref="A74:H74"/>
    <mergeCell ref="AP73:BE73"/>
    <mergeCell ref="BF75:BP75"/>
    <mergeCell ref="A82:H82"/>
    <mergeCell ref="I82:AO82"/>
    <mergeCell ref="AP82:BE82"/>
    <mergeCell ref="BF82:BP82"/>
    <mergeCell ref="A81:H81"/>
    <mergeCell ref="I81:AO81"/>
    <mergeCell ref="AP81:BE81"/>
    <mergeCell ref="BF81:BP81"/>
    <mergeCell ref="I86:AO86"/>
    <mergeCell ref="A85:H86"/>
    <mergeCell ref="A83:H83"/>
    <mergeCell ref="I83:AO83"/>
    <mergeCell ref="CX80:DH80"/>
    <mergeCell ref="CB81:CL81"/>
    <mergeCell ref="CM81:CW81"/>
    <mergeCell ref="CX81:DH81"/>
    <mergeCell ref="DI81:DS81"/>
    <mergeCell ref="DI80:DS80"/>
    <mergeCell ref="DI87:DS88"/>
    <mergeCell ref="I70:AO70"/>
    <mergeCell ref="I71:AO71"/>
    <mergeCell ref="CX78:DH79"/>
    <mergeCell ref="DI78:DS79"/>
    <mergeCell ref="CX74:DH74"/>
    <mergeCell ref="CX76:DH77"/>
    <mergeCell ref="DI76:DS77"/>
    <mergeCell ref="CX75:DH75"/>
    <mergeCell ref="DI75:DS75"/>
    <mergeCell ref="CB73:CL73"/>
    <mergeCell ref="CM73:CW73"/>
    <mergeCell ref="DI70:DS70"/>
    <mergeCell ref="DI71:DS71"/>
    <mergeCell ref="DI73:DS73"/>
    <mergeCell ref="DI74:DS74"/>
    <mergeCell ref="CX73:DH73"/>
    <mergeCell ref="DI72:DS72"/>
    <mergeCell ref="A71:H71"/>
    <mergeCell ref="AP71:BE71"/>
    <mergeCell ref="BF71:BP71"/>
    <mergeCell ref="A69:H69"/>
    <mergeCell ref="I69:AO69"/>
    <mergeCell ref="AP69:BE69"/>
    <mergeCell ref="A70:H70"/>
    <mergeCell ref="AP70:BE70"/>
    <mergeCell ref="BQ68:CA68"/>
    <mergeCell ref="CM68:CW68"/>
    <mergeCell ref="BF53:BP55"/>
    <mergeCell ref="BQ69:CA69"/>
    <mergeCell ref="CM69:CW69"/>
    <mergeCell ref="A68:H68"/>
    <mergeCell ref="I68:AO68"/>
    <mergeCell ref="AP68:BE68"/>
    <mergeCell ref="BF69:BP69"/>
    <mergeCell ref="BF68:BP68"/>
    <mergeCell ref="BQ53:CA55"/>
    <mergeCell ref="I54:AO54"/>
    <mergeCell ref="CB53:CL55"/>
    <mergeCell ref="CM53:CW55"/>
    <mergeCell ref="I60:AO60"/>
    <mergeCell ref="I57:AO57"/>
    <mergeCell ref="AP57:BE60"/>
    <mergeCell ref="AP61:BE65"/>
    <mergeCell ref="I63:AO63"/>
    <mergeCell ref="I59:AO59"/>
    <mergeCell ref="I65:AO65"/>
    <mergeCell ref="I58:AO58"/>
    <mergeCell ref="I56:AO56"/>
    <mergeCell ref="AP56:BE56"/>
    <mergeCell ref="AP46:BE47"/>
    <mergeCell ref="I51:AO51"/>
    <mergeCell ref="I52:AO52"/>
    <mergeCell ref="I53:AO53"/>
    <mergeCell ref="CB52:CL52"/>
    <mergeCell ref="CM52:CW52"/>
    <mergeCell ref="CB66:CL67"/>
    <mergeCell ref="I62:AO62"/>
    <mergeCell ref="A61:H65"/>
    <mergeCell ref="A57:H60"/>
    <mergeCell ref="A56:H56"/>
    <mergeCell ref="A66:H67"/>
    <mergeCell ref="BF52:BP52"/>
    <mergeCell ref="BQ52:CA52"/>
    <mergeCell ref="A52:H52"/>
    <mergeCell ref="AP52:BE52"/>
    <mergeCell ref="I55:AO55"/>
    <mergeCell ref="A53:H55"/>
    <mergeCell ref="AP53:BE55"/>
    <mergeCell ref="I47:AO47"/>
    <mergeCell ref="AP48:BE48"/>
    <mergeCell ref="BF48:BP48"/>
    <mergeCell ref="AP49:BE49"/>
    <mergeCell ref="I50:AO50"/>
    <mergeCell ref="A49:H49"/>
    <mergeCell ref="I48:AO48"/>
    <mergeCell ref="I46:AO46"/>
    <mergeCell ref="I44:AO44"/>
    <mergeCell ref="A32:H45"/>
    <mergeCell ref="I33:AO33"/>
    <mergeCell ref="I23:AO23"/>
    <mergeCell ref="I39:AO39"/>
    <mergeCell ref="I45:AO45"/>
    <mergeCell ref="I41:AO41"/>
    <mergeCell ref="I43:AO43"/>
    <mergeCell ref="A48:H48"/>
    <mergeCell ref="A46:H47"/>
    <mergeCell ref="I49:AO49"/>
    <mergeCell ref="A17:H18"/>
    <mergeCell ref="A12:H12"/>
    <mergeCell ref="I19:AO19"/>
    <mergeCell ref="I14:AO14"/>
    <mergeCell ref="I15:AO15"/>
    <mergeCell ref="I16:AO16"/>
    <mergeCell ref="I17:AO17"/>
    <mergeCell ref="A15:H16"/>
    <mergeCell ref="A19:H31"/>
    <mergeCell ref="I31:AO31"/>
    <mergeCell ref="I30:AO30"/>
    <mergeCell ref="I28:AO28"/>
    <mergeCell ref="I29:AO29"/>
    <mergeCell ref="I27:AO27"/>
    <mergeCell ref="I18:AO18"/>
    <mergeCell ref="I24:AO24"/>
    <mergeCell ref="I22:AO22"/>
    <mergeCell ref="I20:AO20"/>
    <mergeCell ref="A13:H13"/>
    <mergeCell ref="I13:AO13"/>
    <mergeCell ref="A7:DS7"/>
    <mergeCell ref="A10:H10"/>
    <mergeCell ref="I10:AO10"/>
    <mergeCell ref="AP10:BE10"/>
    <mergeCell ref="BF10:CA10"/>
    <mergeCell ref="CB10:CW10"/>
    <mergeCell ref="CX10:DS10"/>
    <mergeCell ref="BF11:CA11"/>
    <mergeCell ref="AP12:BE12"/>
    <mergeCell ref="CX12:DS12"/>
    <mergeCell ref="CB12:CW12"/>
    <mergeCell ref="A11:H11"/>
    <mergeCell ref="I11:AO11"/>
    <mergeCell ref="AP11:BE11"/>
    <mergeCell ref="BF12:CA12"/>
    <mergeCell ref="CB11:CW11"/>
    <mergeCell ref="AP13:BE13"/>
    <mergeCell ref="A14:H14"/>
    <mergeCell ref="CX11:DS11"/>
    <mergeCell ref="I12:AO12"/>
    <mergeCell ref="AP14:BE14"/>
    <mergeCell ref="CB13:CL13"/>
    <mergeCell ref="CM13:CW13"/>
    <mergeCell ref="CB14:CL14"/>
    <mergeCell ref="CM14:CW14"/>
    <mergeCell ref="BF13:BP13"/>
    <mergeCell ref="BQ13:CA13"/>
    <mergeCell ref="CX13:DH13"/>
    <mergeCell ref="DI13:DS13"/>
    <mergeCell ref="DT10:EO10"/>
    <mergeCell ref="DT11:EO11"/>
    <mergeCell ref="DT12:EO12"/>
    <mergeCell ref="DT13:ED13"/>
    <mergeCell ref="EE13:EO13"/>
    <mergeCell ref="DT14:ED14"/>
    <mergeCell ref="EE14:EO14"/>
    <mergeCell ref="DT15:ED16"/>
    <mergeCell ref="EE15:EO16"/>
    <mergeCell ref="DT17:ED18"/>
    <mergeCell ref="EE17:EO18"/>
    <mergeCell ref="DT19:ED31"/>
    <mergeCell ref="EE19:EO31"/>
    <mergeCell ref="DT32:ED45"/>
    <mergeCell ref="EE32:EO45"/>
    <mergeCell ref="DT46:ED47"/>
    <mergeCell ref="EE46:EO47"/>
    <mergeCell ref="DT48:ED48"/>
    <mergeCell ref="EE48:EO48"/>
    <mergeCell ref="DT49:ED49"/>
    <mergeCell ref="EE49:EO49"/>
    <mergeCell ref="DT50:ED51"/>
    <mergeCell ref="EE50:EO51"/>
    <mergeCell ref="DT52:ED52"/>
    <mergeCell ref="EE52:EO52"/>
    <mergeCell ref="DT53:ED55"/>
    <mergeCell ref="EE53:EO55"/>
    <mergeCell ref="DT56:ED56"/>
    <mergeCell ref="EE56:EO56"/>
    <mergeCell ref="DT57:ED60"/>
    <mergeCell ref="EE57:EO60"/>
    <mergeCell ref="DT61:ED65"/>
    <mergeCell ref="EE61:EO65"/>
    <mergeCell ref="DT66:ED67"/>
    <mergeCell ref="EE66:EO67"/>
    <mergeCell ref="DT68:ED68"/>
    <mergeCell ref="EE68:EO68"/>
    <mergeCell ref="DT69:ED69"/>
    <mergeCell ref="EE69:EO69"/>
    <mergeCell ref="DT70:ED70"/>
    <mergeCell ref="EE70:EO70"/>
    <mergeCell ref="DT71:ED71"/>
    <mergeCell ref="EE71:EO71"/>
    <mergeCell ref="DT72:ED72"/>
    <mergeCell ref="EE72:EO72"/>
    <mergeCell ref="DT73:ED73"/>
    <mergeCell ref="EE73:EO73"/>
    <mergeCell ref="DT74:ED74"/>
    <mergeCell ref="EE74:EO74"/>
    <mergeCell ref="DT75:ED75"/>
    <mergeCell ref="EE75:EO75"/>
    <mergeCell ref="DT76:ED77"/>
    <mergeCell ref="EE76:EO77"/>
    <mergeCell ref="DT78:ED79"/>
    <mergeCell ref="EE78:EO79"/>
    <mergeCell ref="DT80:ED80"/>
    <mergeCell ref="EE80:EO80"/>
    <mergeCell ref="DT81:ED81"/>
    <mergeCell ref="EE81:EO81"/>
    <mergeCell ref="DT82:ED82"/>
    <mergeCell ref="EE82:EO82"/>
    <mergeCell ref="DT83:ED83"/>
    <mergeCell ref="EE83:EO83"/>
    <mergeCell ref="DT84:ED84"/>
    <mergeCell ref="EE84:EO84"/>
    <mergeCell ref="DT85:ED86"/>
    <mergeCell ref="EE85:EO86"/>
    <mergeCell ref="DT87:ED88"/>
    <mergeCell ref="EE87:EO88"/>
    <mergeCell ref="DT89:ED90"/>
    <mergeCell ref="EE89:EO90"/>
    <mergeCell ref="DT91:ED91"/>
    <mergeCell ref="EE91:EO91"/>
    <mergeCell ref="DT92:ED93"/>
    <mergeCell ref="EE92:EO93"/>
    <mergeCell ref="DT94:ED94"/>
    <mergeCell ref="EE94:EO94"/>
    <mergeCell ref="DT95:ED95"/>
    <mergeCell ref="EE95:EO95"/>
    <mergeCell ref="EP10:FK10"/>
    <mergeCell ref="EP11:FK11"/>
    <mergeCell ref="EP12:FK12"/>
    <mergeCell ref="EP13:EZ13"/>
    <mergeCell ref="FA13:FK13"/>
    <mergeCell ref="EP14:EZ14"/>
    <mergeCell ref="FA14:FK14"/>
    <mergeCell ref="EP15:EZ16"/>
    <mergeCell ref="FA15:FK16"/>
    <mergeCell ref="EP17:EZ18"/>
    <mergeCell ref="FA17:FK18"/>
    <mergeCell ref="EP19:EZ31"/>
    <mergeCell ref="FA19:FK31"/>
    <mergeCell ref="EP32:EZ45"/>
    <mergeCell ref="FA32:FK45"/>
    <mergeCell ref="EP46:EZ47"/>
    <mergeCell ref="FA46:FK47"/>
    <mergeCell ref="EP48:EZ48"/>
    <mergeCell ref="FA48:FK48"/>
    <mergeCell ref="EP49:EZ49"/>
    <mergeCell ref="FA49:FK49"/>
    <mergeCell ref="EP50:EZ51"/>
    <mergeCell ref="FA50:FK51"/>
    <mergeCell ref="EP52:EZ52"/>
    <mergeCell ref="FA52:FK52"/>
    <mergeCell ref="EP53:EZ55"/>
    <mergeCell ref="FA53:FK55"/>
    <mergeCell ref="EP56:EZ56"/>
    <mergeCell ref="FA56:FK56"/>
    <mergeCell ref="EP57:EZ60"/>
    <mergeCell ref="FA57:FK60"/>
    <mergeCell ref="EP61:EZ65"/>
    <mergeCell ref="FA61:FK65"/>
    <mergeCell ref="EP66:EZ67"/>
    <mergeCell ref="FA66:FK67"/>
    <mergeCell ref="EP68:EZ68"/>
    <mergeCell ref="FA68:FK68"/>
    <mergeCell ref="EP69:EZ69"/>
    <mergeCell ref="FA69:FK69"/>
    <mergeCell ref="EP70:EZ70"/>
    <mergeCell ref="FA70:FK70"/>
    <mergeCell ref="EP71:EZ71"/>
    <mergeCell ref="FA71:FK71"/>
    <mergeCell ref="EP72:EZ72"/>
    <mergeCell ref="FA72:FK72"/>
    <mergeCell ref="EP73:EZ73"/>
    <mergeCell ref="FA73:FK73"/>
    <mergeCell ref="EP74:EZ74"/>
    <mergeCell ref="FA74:FK74"/>
    <mergeCell ref="EP75:EZ75"/>
    <mergeCell ref="FA75:FK75"/>
    <mergeCell ref="EP76:EZ77"/>
    <mergeCell ref="FA76:FK77"/>
    <mergeCell ref="EP78:EZ79"/>
    <mergeCell ref="FA78:FK79"/>
    <mergeCell ref="EP80:EZ80"/>
    <mergeCell ref="FA80:FK80"/>
    <mergeCell ref="EP81:EZ81"/>
    <mergeCell ref="FA81:FK81"/>
    <mergeCell ref="EP82:EZ82"/>
    <mergeCell ref="FA82:FK82"/>
    <mergeCell ref="EP83:EZ83"/>
    <mergeCell ref="FA83:FK83"/>
    <mergeCell ref="EP84:EZ84"/>
    <mergeCell ref="FA84:FK84"/>
    <mergeCell ref="EP85:EZ86"/>
    <mergeCell ref="FA85:FK86"/>
    <mergeCell ref="EP87:EZ88"/>
    <mergeCell ref="FA87:FK88"/>
    <mergeCell ref="EP89:EZ90"/>
    <mergeCell ref="FA89:FK90"/>
    <mergeCell ref="EP91:EZ91"/>
    <mergeCell ref="FA91:FK91"/>
    <mergeCell ref="EP92:EZ93"/>
    <mergeCell ref="FA92:FK93"/>
    <mergeCell ref="EP94:EZ94"/>
    <mergeCell ref="FA94:FK94"/>
    <mergeCell ref="EP95:EZ95"/>
    <mergeCell ref="FA95:FK95"/>
    <mergeCell ref="FL10:GG10"/>
    <mergeCell ref="FL11:GG11"/>
    <mergeCell ref="FL12:GG12"/>
    <mergeCell ref="FL13:FV13"/>
    <mergeCell ref="FW13:GG13"/>
    <mergeCell ref="FL14:FV14"/>
    <mergeCell ref="FW14:GG14"/>
    <mergeCell ref="FL15:FV16"/>
    <mergeCell ref="FW15:GG16"/>
    <mergeCell ref="FL17:FV18"/>
    <mergeCell ref="FW17:GG18"/>
    <mergeCell ref="FL19:FV31"/>
    <mergeCell ref="FW19:GG31"/>
    <mergeCell ref="FL32:FV45"/>
    <mergeCell ref="FW32:GG45"/>
    <mergeCell ref="FL46:FV47"/>
    <mergeCell ref="FW46:GG47"/>
    <mergeCell ref="FL48:FV48"/>
    <mergeCell ref="FW48:GG48"/>
    <mergeCell ref="FL49:FV49"/>
    <mergeCell ref="FW49:GG49"/>
    <mergeCell ref="FL50:FV51"/>
    <mergeCell ref="FW50:GG51"/>
    <mergeCell ref="FL52:FV52"/>
    <mergeCell ref="FW52:GG52"/>
    <mergeCell ref="FL53:FV55"/>
    <mergeCell ref="FW53:GG55"/>
    <mergeCell ref="FL56:FV56"/>
    <mergeCell ref="FW56:GG56"/>
    <mergeCell ref="FL57:FV60"/>
    <mergeCell ref="FW57:GG60"/>
    <mergeCell ref="FL61:FV65"/>
    <mergeCell ref="FW61:GG65"/>
    <mergeCell ref="FL66:FV67"/>
    <mergeCell ref="FW66:GG67"/>
    <mergeCell ref="FL68:FV68"/>
    <mergeCell ref="FW68:GG68"/>
    <mergeCell ref="FL69:FV69"/>
    <mergeCell ref="FW69:GG69"/>
    <mergeCell ref="FL70:FV70"/>
    <mergeCell ref="FW70:GG70"/>
    <mergeCell ref="FL71:FV71"/>
    <mergeCell ref="FW71:GG71"/>
    <mergeCell ref="FL72:FV72"/>
    <mergeCell ref="FW72:GG72"/>
    <mergeCell ref="FL73:FV73"/>
    <mergeCell ref="FW73:GG73"/>
    <mergeCell ref="FL74:FV74"/>
    <mergeCell ref="FW74:GG74"/>
    <mergeCell ref="FL75:FV75"/>
    <mergeCell ref="FW75:GG75"/>
    <mergeCell ref="FL76:FV77"/>
    <mergeCell ref="FW76:GG77"/>
    <mergeCell ref="FL78:FV79"/>
    <mergeCell ref="FW78:GG79"/>
    <mergeCell ref="FL80:FV80"/>
    <mergeCell ref="FW80:GG80"/>
    <mergeCell ref="FL81:FV81"/>
    <mergeCell ref="FW81:GG81"/>
    <mergeCell ref="FL82:FV82"/>
    <mergeCell ref="FW82:GG82"/>
    <mergeCell ref="FL83:FV83"/>
    <mergeCell ref="FW83:GG83"/>
    <mergeCell ref="FL84:FV84"/>
    <mergeCell ref="FW84:GG84"/>
    <mergeCell ref="FL85:FV86"/>
    <mergeCell ref="FW85:GG86"/>
    <mergeCell ref="FL87:FV88"/>
    <mergeCell ref="FW87:GG88"/>
    <mergeCell ref="FL89:FV90"/>
    <mergeCell ref="FW89:GG90"/>
    <mergeCell ref="FL91:FV91"/>
    <mergeCell ref="FW91:GG91"/>
    <mergeCell ref="FL92:FV93"/>
    <mergeCell ref="FW92:GG93"/>
    <mergeCell ref="FL94:FV94"/>
    <mergeCell ref="FW94:GG94"/>
    <mergeCell ref="FL95:FV95"/>
    <mergeCell ref="FW95:GG95"/>
    <mergeCell ref="GH10:HC10"/>
    <mergeCell ref="GH11:HC11"/>
    <mergeCell ref="GH12:HC12"/>
    <mergeCell ref="GH13:GR13"/>
    <mergeCell ref="GS13:HC13"/>
    <mergeCell ref="GH14:GR14"/>
    <mergeCell ref="GS14:HC14"/>
    <mergeCell ref="GH15:GR16"/>
    <mergeCell ref="GS15:HC16"/>
    <mergeCell ref="GH17:GR18"/>
    <mergeCell ref="GS17:HC18"/>
    <mergeCell ref="GH19:GR31"/>
    <mergeCell ref="GS19:HC31"/>
    <mergeCell ref="GH32:GR45"/>
    <mergeCell ref="GS32:HC45"/>
    <mergeCell ref="GH46:GR47"/>
    <mergeCell ref="GS46:HC47"/>
    <mergeCell ref="GH48:GR48"/>
    <mergeCell ref="GS48:HC48"/>
    <mergeCell ref="GH49:GR49"/>
    <mergeCell ref="GS49:HC49"/>
    <mergeCell ref="GH50:GR51"/>
    <mergeCell ref="GS50:HC51"/>
    <mergeCell ref="GH52:GR52"/>
    <mergeCell ref="GS52:HC52"/>
    <mergeCell ref="GH53:GR55"/>
    <mergeCell ref="GS53:HC55"/>
    <mergeCell ref="GH56:GR56"/>
    <mergeCell ref="GS56:HC56"/>
    <mergeCell ref="GH57:GR60"/>
    <mergeCell ref="GS57:HC60"/>
    <mergeCell ref="GH61:GR65"/>
    <mergeCell ref="GS61:HC65"/>
    <mergeCell ref="GH66:GR67"/>
    <mergeCell ref="GS66:HC67"/>
    <mergeCell ref="GH68:GR68"/>
    <mergeCell ref="GS68:HC68"/>
    <mergeCell ref="GH69:GR69"/>
    <mergeCell ref="GS69:HC69"/>
    <mergeCell ref="GH70:GR70"/>
    <mergeCell ref="GS70:HC70"/>
    <mergeCell ref="GH71:GR71"/>
    <mergeCell ref="GS71:HC71"/>
    <mergeCell ref="GH72:GR72"/>
    <mergeCell ref="GS72:HC72"/>
    <mergeCell ref="GH73:GR73"/>
    <mergeCell ref="GS73:HC73"/>
    <mergeCell ref="GH74:GR74"/>
    <mergeCell ref="GS74:HC74"/>
    <mergeCell ref="GH75:GR75"/>
    <mergeCell ref="GS75:HC75"/>
    <mergeCell ref="GH76:GR77"/>
    <mergeCell ref="GS76:HC77"/>
    <mergeCell ref="GH78:GR79"/>
    <mergeCell ref="GS78:HC79"/>
    <mergeCell ref="GH80:GR80"/>
    <mergeCell ref="GS80:HC80"/>
    <mergeCell ref="GH81:GR81"/>
    <mergeCell ref="GS81:HC81"/>
    <mergeCell ref="GH82:GR82"/>
    <mergeCell ref="GS82:HC82"/>
    <mergeCell ref="GH83:GR83"/>
    <mergeCell ref="GS83:HC83"/>
    <mergeCell ref="GH84:GR84"/>
    <mergeCell ref="GS84:HC84"/>
    <mergeCell ref="GH85:GR86"/>
    <mergeCell ref="GS85:HC86"/>
    <mergeCell ref="GH87:GR88"/>
    <mergeCell ref="GS87:HC88"/>
    <mergeCell ref="GH89:GR90"/>
    <mergeCell ref="GS89:HC90"/>
    <mergeCell ref="GH91:GR91"/>
    <mergeCell ref="GS91:HC91"/>
    <mergeCell ref="GH92:GR93"/>
    <mergeCell ref="GS92:HC93"/>
    <mergeCell ref="GH94:GR94"/>
    <mergeCell ref="GS94:HC94"/>
    <mergeCell ref="GH95:GR95"/>
    <mergeCell ref="GS95:HC95"/>
  </mergeCells>
  <phoneticPr fontId="11" type="noConversion"/>
  <pageMargins left="0.3543307086614173" right="0.3543307086614173" top="0.39370078740157483" bottom="0.39370078740157483" header="0.31496062992125984" footer="0.31496062992125984"/>
  <pageSetup paperSize="9" scale="49" orientation="portrait" r:id="rId1"/>
  <headerFooter alignWithMargins="0">
    <oddHeader>&amp;L&amp;"Tahoma,обычный"&amp;6Подготовлено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Лист1</vt:lpstr>
      <vt:lpstr>Лист2</vt:lpstr>
      <vt:lpstr>Листы3-5</vt:lpstr>
      <vt:lpstr>Листы6-11</vt:lpstr>
      <vt:lpstr>Листы12-14</vt:lpstr>
      <vt:lpstr>Листы15-18</vt:lpstr>
      <vt:lpstr>'Листы12-14'!Заголовки_для_печати</vt:lpstr>
      <vt:lpstr>'Листы15-18'!Заголовки_для_печати</vt:lpstr>
      <vt:lpstr>'Листы6-11'!Заголовки_для_печати</vt:lpstr>
      <vt:lpstr>'Листы15-18'!Область_печати</vt:lpstr>
      <vt:lpstr>'Листы3-5'!Область_печати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Пользователь</cp:lastModifiedBy>
  <cp:lastPrinted>2025-04-30T11:36:58Z</cp:lastPrinted>
  <dcterms:created xsi:type="dcterms:W3CDTF">2004-09-19T06:34:55Z</dcterms:created>
  <dcterms:modified xsi:type="dcterms:W3CDTF">2025-11-11T13:16:38Z</dcterms:modified>
</cp:coreProperties>
</file>