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0" windowWidth="18090" windowHeight="11760"/>
  </bookViews>
  <sheets>
    <sheet name="абз. 6,7,10,11. П 11б_" sheetId="4" r:id="rId1"/>
  </sheets>
  <definedNames>
    <definedName name="_xlnm.Print_Area" localSheetId="0">'абз. 6,7,10,11. П 11б_'!$A$1:$E$13</definedName>
  </definedNames>
  <calcPr calcId="125725"/>
</workbook>
</file>

<file path=xl/calcChain.xml><?xml version="1.0" encoding="utf-8"?>
<calcChain xmlns="http://schemas.openxmlformats.org/spreadsheetml/2006/main">
  <c r="D8" i="4"/>
  <c r="D9"/>
  <c r="E9"/>
  <c r="C9"/>
  <c r="G6"/>
</calcChain>
</file>

<file path=xl/sharedStrings.xml><?xml version="1.0" encoding="utf-8"?>
<sst xmlns="http://schemas.openxmlformats.org/spreadsheetml/2006/main" count="14" uniqueCount="14">
  <si>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</si>
  <si>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</si>
  <si>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</si>
  <si>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</si>
  <si>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</si>
  <si>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</si>
  <si>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"ПромЭнергоСбыт"</t>
  </si>
  <si>
    <t xml:space="preserve">абз.6,7, 10,11 п. 11 "б" ПП РФ № 24 от 21.01.2004  </t>
  </si>
  <si>
    <t xml:space="preserve">Сведения о затратах ООО "Павловоэнерго" на покупку потерь , в т.ч. о закупке  электрической энергии для компенсации потерь по договорам купли -продажи электрической энергии (мощности) </t>
  </si>
  <si>
    <t>Срок размещения: ежегодно, до 1 марта, за отчетный завершившийся календарный год</t>
  </si>
  <si>
    <t>№ 0870000 от 03.09.2013г.</t>
  </si>
  <si>
    <t>№ 159 от 24.03.2015г.</t>
  </si>
  <si>
    <t>ООО "Волгаэнергосбыт"</t>
  </si>
  <si>
    <t xml:space="preserve">Итого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</si>
</sst>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"/>
    <numFmt numFmtId="166" formatCode="#,##0.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3" fontId="2" fillId="0" borderId="0" xfId="0" applyNumberFormat="1" applyFont="1"/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12"/>
  <sheetViews>
    <sheetView tabSelected="1" view="pageBreakPreview" zoomScale="80" zoomScaleNormal="100" zoomScaleSheetLayoutView="80" workbookViewId="0">
      <selection activeCell="A7" sqref="A7"/>
    </sheetView>
  </sheetViews>
  <sheetFormatPr defaultRowHeight="16.5"/>
  <cols>
    <col min="1" max="1" width="26" style="2" customWidth="1"/>
    <col min="2" max="2" width="31.140625" style="2" customWidth="1"/>
    <col min="3" max="3" width="22.140625" style="2" customWidth="1"/>
    <col min="4" max="4" width="19.7109375" style="2" customWidth="1"/>
    <col min="5" max="5" width="21" style="2" customWidth="1"/>
    <col min="6" max="16384" width="9.140625" style="2"/>
  </cols>
  <sheetData>
    <row r="1" spans="1:9">
      <c r="D1" s="4" t="s">
        <v>7</v>
      </c>
    </row>
    <row r="3" spans="1:9" ht="45" customHeight="1">
      <c r="A3" s="23" t="s">
        <v>8</v>
      </c>
      <c r="B3" s="23"/>
      <c r="C3" s="23"/>
      <c r="D3" s="23"/>
      <c r="E3" s="23"/>
    </row>
    <row r="4" spans="1:9" ht="18.75" thickBot="1">
      <c r="A4" s="5"/>
      <c r="B4" s="5"/>
      <c r="C4" s="5"/>
      <c r="D4" s="5"/>
    </row>
    <row r="5" spans="1:9" s="8" customFormat="1" ht="71.25" customHeight="1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>
      <c r="A6" s="24" t="s">
        <v>10</v>
      </c>
      <c r="B6" s="9" t="s">
        <v>5</v>
      </c>
      <c r="C6" s="14">
        <v>15.248054</v>
      </c>
      <c r="D6" s="18">
        <v>2.98672</v>
      </c>
      <c r="E6" s="13">
        <v>45.54166</v>
      </c>
      <c r="G6" s="2">
        <f>E6/C6</f>
        <v>2.9867194856471522</v>
      </c>
    </row>
    <row r="7" spans="1:9" ht="31.5" customHeight="1">
      <c r="A7" s="24" t="s">
        <v>11</v>
      </c>
      <c r="B7" s="9" t="s">
        <v>6</v>
      </c>
      <c r="C7" s="14">
        <v>0.65661800000000003</v>
      </c>
      <c r="D7" s="15">
        <v>2.8809999999999998</v>
      </c>
      <c r="E7" s="14">
        <v>1.891691</v>
      </c>
    </row>
    <row r="8" spans="1:9" ht="31.5" customHeight="1">
      <c r="A8" s="19"/>
      <c r="B8" s="20" t="s">
        <v>12</v>
      </c>
      <c r="C8" s="21">
        <v>9.1077000000000005E-2</v>
      </c>
      <c r="D8" s="15">
        <f>E8/C8</f>
        <v>2.5340096841134421</v>
      </c>
      <c r="E8" s="22">
        <v>0.23079</v>
      </c>
    </row>
    <row r="9" spans="1:9" s="1" customFormat="1" ht="32.25" customHeight="1" thickBot="1">
      <c r="A9" s="11" t="s">
        <v>13</v>
      </c>
      <c r="B9" s="12"/>
      <c r="C9" s="16">
        <f>SUM(C6:C8)</f>
        <v>15.995749</v>
      </c>
      <c r="D9" s="16">
        <f t="shared" ref="D9:E9" si="0">SUM(D6:D8)</f>
        <v>8.4017296841134428</v>
      </c>
      <c r="E9" s="16">
        <f t="shared" si="0"/>
        <v>47.664141000000001</v>
      </c>
    </row>
    <row r="10" spans="1:9" ht="18.75" customHeight="1">
      <c r="C10" s="10"/>
      <c r="D10" s="3"/>
      <c r="E10" s="3"/>
    </row>
    <row r="11" spans="1:9">
      <c r="G11" s="3"/>
      <c r="I11" s="3"/>
    </row>
    <row r="12" spans="1:9">
      <c r="A12" s="17" t="s">
        <v>9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6,7,10,11. П 11б_</vt:lpstr>
      <vt:lpstr>'абз. 6,7,10,11. П 11б_'!Область_печати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2015-08-05T08:23:15Z</dcterms:created>
  <dcterms:modified xsi:type="dcterms:W3CDTF">2019-02-27T05:48:45Z</dcterms:modified>
</cp:coreProperties>
</file>